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01\振興係\07.事業\17.交付要領・取扱要綱・様式\13.地区・校区イベント開催補助金\"/>
    </mc:Choice>
  </mc:AlternateContent>
  <xr:revisionPtr revIDLastSave="0" documentId="13_ncr:1_{7BA64EC1-031F-458B-9A58-F24449A64033}" xr6:coauthVersionLast="47" xr6:coauthVersionMax="47" xr10:uidLastSave="{00000000-0000-0000-0000-000000000000}"/>
  <bookViews>
    <workbookView xWindow="-108" yWindow="-108" windowWidth="23256" windowHeight="12576" xr2:uid="{A09EFDF7-77C3-4271-A5F6-99D3DC5E6F04}"/>
  </bookViews>
  <sheets>
    <sheet name="様式第1号" sheetId="1" r:id="rId1"/>
    <sheet name="様式第2-1号（教）" sheetId="2" r:id="rId2"/>
    <sheet name="様式第2-2号（研）" sheetId="4" r:id="rId3"/>
    <sheet name="様式第2-2号（イベ）" sheetId="6" r:id="rId4"/>
    <sheet name="様式第2-2号（ジュ）" sheetId="7" r:id="rId5"/>
    <sheet name="様式第2-2号（高）" sheetId="8" r:id="rId6"/>
    <sheet name="様式第2-3号（W）" sheetId="5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3" i="8" l="1"/>
  <c r="C43" i="8"/>
  <c r="N43" i="7"/>
  <c r="C43" i="7"/>
  <c r="N43" i="6"/>
  <c r="C43" i="6"/>
  <c r="N36" i="5" l="1"/>
  <c r="C36" i="5"/>
  <c r="G28" i="1"/>
  <c r="N43" i="4"/>
  <c r="C43" i="4"/>
  <c r="N36" i="2" l="1"/>
  <c r="C36" i="2"/>
</calcChain>
</file>

<file path=xl/sharedStrings.xml><?xml version="1.0" encoding="utf-8"?>
<sst xmlns="http://schemas.openxmlformats.org/spreadsheetml/2006/main" count="580" uniqueCount="180">
  <si>
    <t>（様式第1号）</t>
    <rPh sb="1" eb="3">
      <t>ヨウシキ</t>
    </rPh>
    <rPh sb="3" eb="4">
      <t>ダイ</t>
    </rPh>
    <rPh sb="5" eb="6">
      <t>ゴウ</t>
    </rPh>
    <phoneticPr fontId="1"/>
  </si>
  <si>
    <t>補助金</t>
    <rPh sb="0" eb="3">
      <t>ホジョキン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</si>
  <si>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</si>
  <si>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</si>
  <si>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</si>
  <si>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（宛先）公益財団法人富山市スポーツ協会　会長</t>
    <rPh sb="1" eb="3">
      <t>アテサキ</t>
    </rPh>
    <rPh sb="4" eb="8">
      <t>コウエキザイダン</t>
    </rPh>
    <rPh sb="8" eb="10">
      <t>ホウジン</t>
    </rPh>
    <rPh sb="10" eb="13">
      <t>トヤマシ</t>
    </rPh>
    <rPh sb="17" eb="19">
      <t>キョウカイ</t>
    </rPh>
    <rPh sb="20" eb="22">
      <t>カイチョウ</t>
    </rPh>
    <phoneticPr fontId="1"/>
  </si>
  <si>
    <t>（申請者）</t>
    <rPh sb="1" eb="4">
      <t>シンセイシャ</t>
    </rPh>
    <phoneticPr fontId="1"/>
  </si>
  <si>
    <t>団体名</t>
    <rPh sb="0" eb="3">
      <t>ダンタイメイ</t>
    </rPh>
    <phoneticPr fontId="1"/>
  </si>
  <si>
    <t>会長名</t>
    <rPh sb="0" eb="3">
      <t>カイチョウメイ</t>
    </rPh>
    <phoneticPr fontId="1"/>
  </si>
  <si>
    <t>役職・担当者</t>
    <rPh sb="0" eb="2">
      <t>ヤクショク</t>
    </rPh>
    <rPh sb="3" eb="6">
      <t>タントウシャ</t>
    </rPh>
    <phoneticPr fontId="1"/>
  </si>
  <si>
    <t>連絡先</t>
    <rPh sb="0" eb="3">
      <t>レンラクサキ</t>
    </rPh>
    <phoneticPr fontId="1"/>
  </si>
  <si>
    <t>事業名</t>
    <rPh sb="0" eb="3">
      <t>ジギョウメイ</t>
    </rPh>
    <phoneticPr fontId="1"/>
  </si>
  <si>
    <t>期間</t>
    <rPh sb="0" eb="2">
      <t>キカン</t>
    </rPh>
    <phoneticPr fontId="1"/>
  </si>
  <si>
    <t>～</t>
    <phoneticPr fontId="1"/>
  </si>
  <si>
    <t>会場</t>
    <rPh sb="0" eb="2">
      <t>カイジョウ</t>
    </rPh>
    <phoneticPr fontId="1"/>
  </si>
  <si>
    <t>内容</t>
    <rPh sb="0" eb="2">
      <t>ナイヨウ</t>
    </rPh>
    <phoneticPr fontId="1"/>
  </si>
  <si>
    <t>参加者数</t>
    <rPh sb="0" eb="4">
      <t>サンカシャスウ</t>
    </rPh>
    <phoneticPr fontId="1"/>
  </si>
  <si>
    <t>次のとおり、補助金申請いたします。</t>
    <rPh sb="0" eb="1">
      <t>ツギ</t>
    </rPh>
    <rPh sb="6" eb="9">
      <t>ホジョキン</t>
    </rPh>
    <rPh sb="9" eb="11">
      <t>シンセイ</t>
    </rPh>
    <phoneticPr fontId="1"/>
  </si>
  <si>
    <t>また、補助金の交付が決定された場合、補助金を請求します。</t>
    <phoneticPr fontId="1"/>
  </si>
  <si>
    <t>地区・校区スポーツ教室開催補助金</t>
    <rPh sb="0" eb="2">
      <t>チク</t>
    </rPh>
    <rPh sb="3" eb="5">
      <t>コウク</t>
    </rPh>
    <rPh sb="9" eb="11">
      <t>キョウシツ</t>
    </rPh>
    <rPh sb="11" eb="13">
      <t>カイサイ</t>
    </rPh>
    <rPh sb="13" eb="16">
      <t>ホジョキン</t>
    </rPh>
    <phoneticPr fontId="1"/>
  </si>
  <si>
    <t>NO</t>
    <phoneticPr fontId="1"/>
  </si>
  <si>
    <t>指導者</t>
    <rPh sb="0" eb="3">
      <t>シドウシャ</t>
    </rPh>
    <phoneticPr fontId="1"/>
  </si>
  <si>
    <t>参加人数</t>
    <rPh sb="0" eb="2">
      <t>サンカ</t>
    </rPh>
    <rPh sb="2" eb="4">
      <t>ニンズウ</t>
    </rPh>
    <phoneticPr fontId="1"/>
  </si>
  <si>
    <t>収入の部</t>
    <rPh sb="0" eb="2">
      <t>シュウニュウ</t>
    </rPh>
    <rPh sb="3" eb="4">
      <t>ブ</t>
    </rPh>
    <phoneticPr fontId="1"/>
  </si>
  <si>
    <t>費目</t>
    <rPh sb="0" eb="2">
      <t>ヒモク</t>
    </rPh>
    <phoneticPr fontId="1"/>
  </si>
  <si>
    <t>会費</t>
    <rPh sb="0" eb="2">
      <t>カイヒ</t>
    </rPh>
    <phoneticPr fontId="1"/>
  </si>
  <si>
    <t>負担金</t>
    <rPh sb="0" eb="3">
      <t>フタンキン</t>
    </rPh>
    <phoneticPr fontId="1"/>
  </si>
  <si>
    <t>合計</t>
    <rPh sb="0" eb="2">
      <t>ゴウケイ</t>
    </rPh>
    <phoneticPr fontId="1"/>
  </si>
  <si>
    <t>支出の部</t>
    <rPh sb="0" eb="2">
      <t>シシュツ</t>
    </rPh>
    <rPh sb="3" eb="4">
      <t>ブ</t>
    </rPh>
    <phoneticPr fontId="1"/>
  </si>
  <si>
    <t>報償費</t>
    <rPh sb="0" eb="3">
      <t>ホウショウヒ</t>
    </rPh>
    <phoneticPr fontId="1"/>
  </si>
  <si>
    <t>消耗品費</t>
    <rPh sb="0" eb="4">
      <t>ショウモウヒンヒ</t>
    </rPh>
    <phoneticPr fontId="1"/>
  </si>
  <si>
    <t>借上料</t>
    <rPh sb="0" eb="2">
      <t>カリア</t>
    </rPh>
    <rPh sb="2" eb="3">
      <t>リョウ</t>
    </rPh>
    <phoneticPr fontId="1"/>
  </si>
  <si>
    <t>諸費</t>
    <rPh sb="0" eb="2">
      <t>ショヒ</t>
    </rPh>
    <phoneticPr fontId="1"/>
  </si>
  <si>
    <t>その他</t>
    <rPh sb="2" eb="3">
      <t>タ</t>
    </rPh>
    <phoneticPr fontId="1"/>
  </si>
  <si>
    <t>地区・校区スポーツ研修会開催補助金</t>
    <rPh sb="0" eb="2">
      <t>チク</t>
    </rPh>
    <rPh sb="3" eb="5">
      <t>コウク</t>
    </rPh>
    <rPh sb="9" eb="12">
      <t>ケンシュウカイ</t>
    </rPh>
    <rPh sb="12" eb="14">
      <t>カイサイ</t>
    </rPh>
    <rPh sb="14" eb="17">
      <t>ホジョキン</t>
    </rPh>
    <phoneticPr fontId="1"/>
  </si>
  <si>
    <t>地区・校区スポーツイベント開催補助金</t>
    <rPh sb="0" eb="2">
      <t>チク</t>
    </rPh>
    <rPh sb="3" eb="5">
      <t>コウク</t>
    </rPh>
    <rPh sb="13" eb="15">
      <t>カイサイ</t>
    </rPh>
    <rPh sb="15" eb="18">
      <t>ホジョキン</t>
    </rPh>
    <phoneticPr fontId="1"/>
  </si>
  <si>
    <t>ジュニア運動あそび教室開催補助金</t>
    <rPh sb="4" eb="6">
      <t>ウンドウ</t>
    </rPh>
    <rPh sb="9" eb="11">
      <t>キョウシツ</t>
    </rPh>
    <rPh sb="11" eb="13">
      <t>カイサイ</t>
    </rPh>
    <rPh sb="13" eb="16">
      <t>ホジョキン</t>
    </rPh>
    <phoneticPr fontId="1"/>
  </si>
  <si>
    <t>ウオーキングイベント開催補助金</t>
    <rPh sb="10" eb="12">
      <t>カイサイ</t>
    </rPh>
    <rPh sb="12" eb="15">
      <t>ホジョキン</t>
    </rPh>
    <phoneticPr fontId="1"/>
  </si>
  <si>
    <t>高齢者の健康体力つくり講習会開催補助金</t>
    <rPh sb="0" eb="3">
      <t>コウレイシャ</t>
    </rPh>
    <rPh sb="4" eb="6">
      <t>ケンコウ</t>
    </rPh>
    <rPh sb="6" eb="8">
      <t>タイリョク</t>
    </rPh>
    <rPh sb="11" eb="14">
      <t>コウシュウカイ</t>
    </rPh>
    <rPh sb="14" eb="16">
      <t>カイサイ</t>
    </rPh>
    <rPh sb="16" eb="19">
      <t>ホジョキン</t>
    </rPh>
    <phoneticPr fontId="1"/>
  </si>
  <si>
    <t>○</t>
  </si>
  <si>
    <t>1.補助金名</t>
    <rPh sb="2" eb="6">
      <t>ホジョキンメイ</t>
    </rPh>
    <phoneticPr fontId="1"/>
  </si>
  <si>
    <t>円</t>
    <rPh sb="0" eb="1">
      <t>エン</t>
    </rPh>
    <phoneticPr fontId="1"/>
  </si>
  <si>
    <t>とやま体育協会</t>
    <rPh sb="3" eb="7">
      <t>タイイクキョウカイ</t>
    </rPh>
    <phoneticPr fontId="1"/>
  </si>
  <si>
    <t>立山　太郎</t>
    <rPh sb="0" eb="2">
      <t>タテヤマ</t>
    </rPh>
    <rPh sb="3" eb="5">
      <t>タロウ</t>
    </rPh>
    <phoneticPr fontId="1"/>
  </si>
  <si>
    <t>事務局長・薬師　一郎</t>
    <rPh sb="0" eb="4">
      <t>ジムキョクチョウ</t>
    </rPh>
    <rPh sb="5" eb="7">
      <t>ヤクシ</t>
    </rPh>
    <rPh sb="8" eb="10">
      <t>イチロウ</t>
    </rPh>
    <phoneticPr fontId="1"/>
  </si>
  <si>
    <t>012-3456-7890</t>
    <phoneticPr fontId="1"/>
  </si>
  <si>
    <t>金額</t>
    <rPh sb="0" eb="2">
      <t>キンガク</t>
    </rPh>
    <phoneticPr fontId="1"/>
  </si>
  <si>
    <t>摘要</t>
    <rPh sb="0" eb="2">
      <t>テキヨウ</t>
    </rPh>
    <phoneticPr fontId="1"/>
  </si>
  <si>
    <t>たのしい教室</t>
    <rPh sb="4" eb="6">
      <t>キョウシツ</t>
    </rPh>
    <phoneticPr fontId="1"/>
  </si>
  <si>
    <t>名</t>
    <rPh sb="0" eb="1">
      <t>メイ</t>
    </rPh>
    <phoneticPr fontId="1"/>
  </si>
  <si>
    <t>一般</t>
    <rPh sb="0" eb="2">
      <t>イッパン</t>
    </rPh>
    <phoneticPr fontId="1"/>
  </si>
  <si>
    <t>子ども</t>
    <rPh sb="0" eb="1">
      <t>コ</t>
    </rPh>
    <phoneticPr fontId="1"/>
  </si>
  <si>
    <t>（</t>
    <phoneticPr fontId="1"/>
  </si>
  <si>
    <t>内訳:</t>
    <rPh sb="0" eb="2">
      <t>ウチワケ</t>
    </rPh>
    <phoneticPr fontId="1"/>
  </si>
  <si>
    <t>）</t>
    <phoneticPr fontId="1"/>
  </si>
  <si>
    <t>インディアカ</t>
    <phoneticPr fontId="1"/>
  </si>
  <si>
    <t>カローリング</t>
    <phoneticPr fontId="1"/>
  </si>
  <si>
    <t>フレッシュテニス</t>
    <phoneticPr fontId="1"/>
  </si>
  <si>
    <t>ビーチボール</t>
    <phoneticPr fontId="1"/>
  </si>
  <si>
    <t>卓球</t>
    <rPh sb="0" eb="2">
      <t>タッキュウ</t>
    </rPh>
    <phoneticPr fontId="1"/>
  </si>
  <si>
    <t>綱引き</t>
    <rPh sb="0" eb="2">
      <t>ツナヒ</t>
    </rPh>
    <phoneticPr fontId="1"/>
  </si>
  <si>
    <t>テニス</t>
    <phoneticPr fontId="1"/>
  </si>
  <si>
    <t>バドミントン</t>
    <phoneticPr fontId="1"/>
  </si>
  <si>
    <t>野球</t>
    <rPh sb="0" eb="2">
      <t>ヤキュウ</t>
    </rPh>
    <phoneticPr fontId="1"/>
  </si>
  <si>
    <t>ソフトボール</t>
    <phoneticPr fontId="1"/>
  </si>
  <si>
    <t>100円×20人</t>
    <rPh sb="3" eb="4">
      <t>エン</t>
    </rPh>
    <rPh sb="7" eb="8">
      <t>ニン</t>
    </rPh>
    <phoneticPr fontId="1"/>
  </si>
  <si>
    <t>富山市スポーツ協会</t>
    <rPh sb="0" eb="2">
      <t>トヤマ</t>
    </rPh>
    <rPh sb="2" eb="3">
      <t>シ</t>
    </rPh>
    <rPh sb="7" eb="9">
      <t>キョウカイ</t>
    </rPh>
    <phoneticPr fontId="1"/>
  </si>
  <si>
    <t>講師謝金　1,000円×10回</t>
    <rPh sb="0" eb="2">
      <t>コウシ</t>
    </rPh>
    <rPh sb="2" eb="4">
      <t>シャキン</t>
    </rPh>
    <rPh sb="10" eb="11">
      <t>エン</t>
    </rPh>
    <rPh sb="14" eb="15">
      <t>カイ</t>
    </rPh>
    <phoneticPr fontId="1"/>
  </si>
  <si>
    <t>飲み物</t>
    <rPh sb="0" eb="1">
      <t>ノ</t>
    </rPh>
    <rPh sb="2" eb="3">
      <t>モノ</t>
    </rPh>
    <phoneticPr fontId="1"/>
  </si>
  <si>
    <t>○○小学校　体育館</t>
    <rPh sb="2" eb="5">
      <t>ショウガッコウ</t>
    </rPh>
    <rPh sb="6" eb="9">
      <t>タイイクカン</t>
    </rPh>
    <phoneticPr fontId="1"/>
  </si>
  <si>
    <t>テニスコート</t>
    <phoneticPr fontId="1"/>
  </si>
  <si>
    <t>○○小学校　グラウンド</t>
    <rPh sb="2" eb="5">
      <t>ショウガッコウ</t>
    </rPh>
    <phoneticPr fontId="1"/>
  </si>
  <si>
    <t>目的</t>
    <rPh sb="0" eb="2">
      <t>モクテキ</t>
    </rPh>
    <phoneticPr fontId="1"/>
  </si>
  <si>
    <t>ニュースポーツ研修会</t>
    <rPh sb="7" eb="10">
      <t>ケンシュウカイ</t>
    </rPh>
    <phoneticPr fontId="1"/>
  </si>
  <si>
    <t>スケジュール</t>
    <phoneticPr fontId="1"/>
  </si>
  <si>
    <t>講義</t>
    <rPh sb="0" eb="2">
      <t>コウギ</t>
    </rPh>
    <phoneticPr fontId="1"/>
  </si>
  <si>
    <t>練習方法</t>
    <rPh sb="0" eb="4">
      <t>レンシュウホウホウ</t>
    </rPh>
    <phoneticPr fontId="1"/>
  </si>
  <si>
    <t>ニュースポーツ普及のため、ボッチャについて指導方法や体験会運営方法を学ぶ</t>
    <rPh sb="7" eb="9">
      <t>フキュウ</t>
    </rPh>
    <rPh sb="21" eb="25">
      <t>シドウホウホウ</t>
    </rPh>
    <rPh sb="26" eb="29">
      <t>タイケンカイ</t>
    </rPh>
    <rPh sb="29" eb="31">
      <t>ウンエイ</t>
    </rPh>
    <rPh sb="31" eb="33">
      <t>ホウホウ</t>
    </rPh>
    <rPh sb="34" eb="35">
      <t>マナ</t>
    </rPh>
    <phoneticPr fontId="1"/>
  </si>
  <si>
    <t>ボッチャのルール等</t>
    <rPh sb="8" eb="9">
      <t>トウ</t>
    </rPh>
    <phoneticPr fontId="1"/>
  </si>
  <si>
    <t>ボッチャの投げ方、練習方法</t>
    <rPh sb="5" eb="6">
      <t>ナ</t>
    </rPh>
    <rPh sb="7" eb="8">
      <t>カタ</t>
    </rPh>
    <rPh sb="9" eb="13">
      <t>レンシュウホウホウ</t>
    </rPh>
    <phoneticPr fontId="1"/>
  </si>
  <si>
    <t>試合の進め方</t>
    <rPh sb="0" eb="2">
      <t>シアイ</t>
    </rPh>
    <rPh sb="3" eb="4">
      <t>スス</t>
    </rPh>
    <rPh sb="5" eb="6">
      <t>カタ</t>
    </rPh>
    <phoneticPr fontId="1"/>
  </si>
  <si>
    <t>ゲーム</t>
    <phoneticPr fontId="1"/>
  </si>
  <si>
    <t>ゲーム進行、審判方法</t>
    <rPh sb="3" eb="5">
      <t>シンコウ</t>
    </rPh>
    <rPh sb="6" eb="8">
      <t>シンパン</t>
    </rPh>
    <rPh sb="8" eb="10">
      <t>ホウホウ</t>
    </rPh>
    <phoneticPr fontId="1"/>
  </si>
  <si>
    <t>ゲームを通した実践</t>
    <rPh sb="4" eb="5">
      <t>トオ</t>
    </rPh>
    <rPh sb="7" eb="9">
      <t>ジッセン</t>
    </rPh>
    <phoneticPr fontId="1"/>
  </si>
  <si>
    <t>講師謝金　5000円</t>
    <rPh sb="0" eb="2">
      <t>コウシ</t>
    </rPh>
    <rPh sb="2" eb="4">
      <t>シャキン</t>
    </rPh>
    <rPh sb="9" eb="10">
      <t>エン</t>
    </rPh>
    <phoneticPr fontId="1"/>
  </si>
  <si>
    <t>市スポーツ協会</t>
    <rPh sb="0" eb="1">
      <t>シ</t>
    </rPh>
    <rPh sb="5" eb="7">
      <t>キョウカイ</t>
    </rPh>
    <phoneticPr fontId="1"/>
  </si>
  <si>
    <t>ラインテープ</t>
    <phoneticPr fontId="1"/>
  </si>
  <si>
    <t>3.振込口座</t>
    <rPh sb="2" eb="4">
      <t>フリコミ</t>
    </rPh>
    <rPh sb="4" eb="6">
      <t>コウザ</t>
    </rPh>
    <phoneticPr fontId="1"/>
  </si>
  <si>
    <t>金融機関</t>
    <rPh sb="0" eb="4">
      <t>キンユウキカン</t>
    </rPh>
    <phoneticPr fontId="1"/>
  </si>
  <si>
    <t>銀行</t>
  </si>
  <si>
    <t>店</t>
  </si>
  <si>
    <t>口座番号</t>
    <rPh sb="0" eb="4">
      <t>コウザバンゴウ</t>
    </rPh>
    <phoneticPr fontId="1"/>
  </si>
  <si>
    <t>普通</t>
    <rPh sb="0" eb="2">
      <t>フツウ</t>
    </rPh>
    <phoneticPr fontId="1"/>
  </si>
  <si>
    <t>口座名義</t>
    <rPh sb="0" eb="2">
      <t>コウザ</t>
    </rPh>
    <rPh sb="2" eb="4">
      <t>メイギ</t>
    </rPh>
    <phoneticPr fontId="1"/>
  </si>
  <si>
    <t>北陸</t>
    <rPh sb="0" eb="2">
      <t>ホクリク</t>
    </rPh>
    <phoneticPr fontId="1"/>
  </si>
  <si>
    <t>本</t>
    <rPh sb="0" eb="1">
      <t>モト</t>
    </rPh>
    <phoneticPr fontId="1"/>
  </si>
  <si>
    <t>フリカナ</t>
    <phoneticPr fontId="1"/>
  </si>
  <si>
    <t>トヤマタイイクキョウカイ</t>
    <phoneticPr fontId="1"/>
  </si>
  <si>
    <t>（様式第2-1号）</t>
    <rPh sb="1" eb="3">
      <t>ヨウシキ</t>
    </rPh>
    <rPh sb="3" eb="4">
      <t>ダイ</t>
    </rPh>
    <rPh sb="7" eb="8">
      <t>ゴウ</t>
    </rPh>
    <phoneticPr fontId="1"/>
  </si>
  <si>
    <t>テニスコート借上</t>
    <rPh sb="6" eb="8">
      <t>カリア</t>
    </rPh>
    <phoneticPr fontId="1"/>
  </si>
  <si>
    <t>ボール、ラインテープ等</t>
    <rPh sb="10" eb="11">
      <t>トウ</t>
    </rPh>
    <phoneticPr fontId="1"/>
  </si>
  <si>
    <t>とやま小学校</t>
    <rPh sb="3" eb="6">
      <t>ショウガッコウ</t>
    </rPh>
    <phoneticPr fontId="1"/>
  </si>
  <si>
    <t>(金)</t>
    <rPh sb="1" eb="2">
      <t>キン</t>
    </rPh>
    <phoneticPr fontId="1"/>
  </si>
  <si>
    <t>(　)</t>
    <phoneticPr fontId="1"/>
  </si>
  <si>
    <t>(日)</t>
    <rPh sb="1" eb="2">
      <t>ニチ</t>
    </rPh>
    <phoneticPr fontId="1"/>
  </si>
  <si>
    <t>時間</t>
    <rPh sb="0" eb="2">
      <t>ジカン</t>
    </rPh>
    <phoneticPr fontId="1"/>
  </si>
  <si>
    <t>19:00～20:30</t>
    <phoneticPr fontId="1"/>
  </si>
  <si>
    <t>立山スポーツ推進員</t>
    <rPh sb="0" eb="2">
      <t>タテヤマ</t>
    </rPh>
    <rPh sb="6" eb="8">
      <t>スイシン</t>
    </rPh>
    <rPh sb="8" eb="9">
      <t>イン</t>
    </rPh>
    <phoneticPr fontId="1"/>
  </si>
  <si>
    <t>期日</t>
    <rPh sb="0" eb="2">
      <t>キジツ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</si>
  <si>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</si>
  <si>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</si>
  <si>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00</t>
    <phoneticPr fontId="1"/>
  </si>
  <si>
    <t>対象</t>
    <rPh sb="0" eb="2">
      <t>タイショウ</t>
    </rPh>
    <phoneticPr fontId="1"/>
  </si>
  <si>
    <t>とやま体育協会　役員</t>
    <rPh sb="3" eb="7">
      <t>タイイクキョウカイ</t>
    </rPh>
    <rPh sb="8" eb="10">
      <t>ヤクイン</t>
    </rPh>
    <phoneticPr fontId="1"/>
  </si>
  <si>
    <t>歴史探訪ウオーク</t>
    <rPh sb="0" eb="2">
      <t>レキシ</t>
    </rPh>
    <rPh sb="2" eb="4">
      <t>タンボウ</t>
    </rPh>
    <phoneticPr fontId="1"/>
  </si>
  <si>
    <t>カナル会館</t>
    <rPh sb="3" eb="5">
      <t>カイカン</t>
    </rPh>
    <phoneticPr fontId="1"/>
  </si>
  <si>
    <t>カナル会館～展望台～岩瀬街並み～からかさ松～岩瀬スポーツ公園～カナル会館</t>
    <rPh sb="3" eb="5">
      <t>カイカン</t>
    </rPh>
    <rPh sb="6" eb="9">
      <t>テンボウダイ</t>
    </rPh>
    <rPh sb="10" eb="12">
      <t>イワセ</t>
    </rPh>
    <rPh sb="12" eb="14">
      <t>マチナ</t>
    </rPh>
    <rPh sb="20" eb="21">
      <t>マツ</t>
    </rPh>
    <rPh sb="22" eb="24">
      <t>イワセ</t>
    </rPh>
    <rPh sb="28" eb="30">
      <t>コウエン</t>
    </rPh>
    <rPh sb="34" eb="36">
      <t>カイカン</t>
    </rPh>
    <phoneticPr fontId="1"/>
  </si>
  <si>
    <t>経路</t>
    <rPh sb="0" eb="2">
      <t>ケイロ</t>
    </rPh>
    <phoneticPr fontId="1"/>
  </si>
  <si>
    <t>スタッフ</t>
    <phoneticPr fontId="1"/>
  </si>
  <si>
    <t>こども</t>
    <phoneticPr fontId="1"/>
  </si>
  <si>
    <t>集合場所</t>
    <rPh sb="0" eb="4">
      <t>シュウゴウバショ</t>
    </rPh>
    <phoneticPr fontId="1"/>
  </si>
  <si>
    <t>距離・時間</t>
    <rPh sb="0" eb="2">
      <t>キョリ</t>
    </rPh>
    <rPh sb="3" eb="5">
      <t>ジカン</t>
    </rPh>
    <phoneticPr fontId="1"/>
  </si>
  <si>
    <t>ｋｍ</t>
    <phoneticPr fontId="1"/>
  </si>
  <si>
    <t>・</t>
    <phoneticPr fontId="1"/>
  </si>
  <si>
    <t>約</t>
    <rPh sb="0" eb="1">
      <t>ヤク</t>
    </rPh>
    <phoneticPr fontId="1"/>
  </si>
  <si>
    <t>小学生</t>
    <rPh sb="0" eb="3">
      <t>ショウガクセイ</t>
    </rPh>
    <phoneticPr fontId="1"/>
  </si>
  <si>
    <t>未就学児</t>
    <rPh sb="0" eb="4">
      <t>ミシュウガクジ</t>
    </rPh>
    <phoneticPr fontId="1"/>
  </si>
  <si>
    <t>立山　太郎　スポーツ推進員</t>
    <rPh sb="0" eb="2">
      <t>タテヤマ</t>
    </rPh>
    <rPh sb="3" eb="5">
      <t>タロウ</t>
    </rPh>
    <rPh sb="10" eb="12">
      <t>スイシン</t>
    </rPh>
    <rPh sb="12" eb="13">
      <t>イン</t>
    </rPh>
    <phoneticPr fontId="1"/>
  </si>
  <si>
    <t>開催概要</t>
    <rPh sb="0" eb="2">
      <t>カイサイ</t>
    </rPh>
    <rPh sb="2" eb="4">
      <t>ガイヨウ</t>
    </rPh>
    <phoneticPr fontId="1"/>
  </si>
  <si>
    <t>2.開催内容</t>
    <rPh sb="2" eb="4">
      <t>カイサイ</t>
    </rPh>
    <rPh sb="4" eb="6">
      <t>ナイヨウ</t>
    </rPh>
    <phoneticPr fontId="1"/>
  </si>
  <si>
    <t>3.収支</t>
    <rPh sb="2" eb="4">
      <t>シュウシ</t>
    </rPh>
    <phoneticPr fontId="1"/>
  </si>
  <si>
    <t>1.補助金名</t>
    <rPh sb="2" eb="5">
      <t>ホジョキン</t>
    </rPh>
    <rPh sb="5" eb="6">
      <t>メイ</t>
    </rPh>
    <phoneticPr fontId="1"/>
  </si>
  <si>
    <t>ジュニア運動あそび開催補助金</t>
  </si>
  <si>
    <t>地区・校区スポーツ研修会開催補助金</t>
  </si>
  <si>
    <t>ニュースポーツ体験会</t>
    <rPh sb="7" eb="10">
      <t>タイケンカイ</t>
    </rPh>
    <phoneticPr fontId="1"/>
  </si>
  <si>
    <t>ニュースポーツ体験を通して、地域住民の多世代にわたる交流や健康づくりを目的に開催</t>
    <rPh sb="7" eb="9">
      <t>タイケン</t>
    </rPh>
    <rPh sb="10" eb="11">
      <t>トオ</t>
    </rPh>
    <rPh sb="14" eb="16">
      <t>チイキ</t>
    </rPh>
    <rPh sb="16" eb="18">
      <t>ジュウミン</t>
    </rPh>
    <rPh sb="19" eb="22">
      <t>タセダイ</t>
    </rPh>
    <rPh sb="26" eb="28">
      <t>コウリュウ</t>
    </rPh>
    <rPh sb="29" eb="31">
      <t>ケンコウ</t>
    </rPh>
    <rPh sb="35" eb="37">
      <t>モクテキ</t>
    </rPh>
    <rPh sb="38" eb="40">
      <t>カイサイ</t>
    </rPh>
    <phoneticPr fontId="1"/>
  </si>
  <si>
    <t>地区・校区スポーツイベント開催補助金</t>
  </si>
  <si>
    <t>とやま校下地域住民</t>
    <rPh sb="3" eb="4">
      <t>コウ</t>
    </rPh>
    <rPh sb="4" eb="5">
      <t>シタ</t>
    </rPh>
    <rPh sb="5" eb="7">
      <t>チイキ</t>
    </rPh>
    <rPh sb="7" eb="9">
      <t>ジュウミン</t>
    </rPh>
    <phoneticPr fontId="1"/>
  </si>
  <si>
    <t>なし</t>
    <phoneticPr fontId="1"/>
  </si>
  <si>
    <t>終了・片付け</t>
    <rPh sb="0" eb="2">
      <t>シュウリョウ</t>
    </rPh>
    <rPh sb="3" eb="5">
      <t>カタヅ</t>
    </rPh>
    <phoneticPr fontId="1"/>
  </si>
  <si>
    <t>受付</t>
    <rPh sb="0" eb="2">
      <t>ウケツケ</t>
    </rPh>
    <phoneticPr fontId="1"/>
  </si>
  <si>
    <t>開講式</t>
    <rPh sb="0" eb="3">
      <t>カイコウシキ</t>
    </rPh>
    <phoneticPr fontId="1"/>
  </si>
  <si>
    <t>会長あいさつ、諸注意等</t>
    <rPh sb="0" eb="2">
      <t>カイチョウ</t>
    </rPh>
    <rPh sb="7" eb="10">
      <t>ショチュウイ</t>
    </rPh>
    <rPh sb="10" eb="11">
      <t>トウ</t>
    </rPh>
    <phoneticPr fontId="1"/>
  </si>
  <si>
    <t>ニュースポーツ体験</t>
    <rPh sb="7" eb="9">
      <t>タイケン</t>
    </rPh>
    <phoneticPr fontId="1"/>
  </si>
  <si>
    <t>ボッチャ、カローリング、モルック</t>
    <phoneticPr fontId="1"/>
  </si>
  <si>
    <t>3組に分かれて約30分ずつ体験</t>
    <rPh sb="1" eb="2">
      <t>クミ</t>
    </rPh>
    <rPh sb="3" eb="4">
      <t>ワ</t>
    </rPh>
    <rPh sb="7" eb="8">
      <t>ヤク</t>
    </rPh>
    <rPh sb="10" eb="11">
      <t>フン</t>
    </rPh>
    <rPh sb="13" eb="15">
      <t>タイケン</t>
    </rPh>
    <phoneticPr fontId="1"/>
  </si>
  <si>
    <t>終了</t>
    <rPh sb="0" eb="2">
      <t>シュウリョウ</t>
    </rPh>
    <phoneticPr fontId="1"/>
  </si>
  <si>
    <t>30</t>
    <phoneticPr fontId="1"/>
  </si>
  <si>
    <t>（様式第2-2号）</t>
    <rPh sb="1" eb="3">
      <t>ヨウシキ</t>
    </rPh>
    <rPh sb="3" eb="4">
      <t>ダイ</t>
    </rPh>
    <rPh sb="7" eb="8">
      <t>ゴウ</t>
    </rPh>
    <phoneticPr fontId="1"/>
  </si>
  <si>
    <t>様々なスポーツを体験し、子どもの体力向上を目指す</t>
    <rPh sb="0" eb="2">
      <t>サマザマ</t>
    </rPh>
    <rPh sb="8" eb="10">
      <t>タイケン</t>
    </rPh>
    <rPh sb="12" eb="13">
      <t>コ</t>
    </rPh>
    <rPh sb="16" eb="18">
      <t>タイリョク</t>
    </rPh>
    <rPh sb="18" eb="20">
      <t>コウジョウ</t>
    </rPh>
    <rPh sb="21" eb="23">
      <t>メザ</t>
    </rPh>
    <phoneticPr fontId="1"/>
  </si>
  <si>
    <t>スポーツ体験</t>
    <rPh sb="4" eb="6">
      <t>タイケン</t>
    </rPh>
    <phoneticPr fontId="1"/>
  </si>
  <si>
    <t>②ボッチャ体験</t>
    <rPh sb="5" eb="7">
      <t>タイケン</t>
    </rPh>
    <phoneticPr fontId="1"/>
  </si>
  <si>
    <t>①運動あそび体験（コオーディネーション運動）</t>
    <rPh sb="1" eb="3">
      <t>ウンドウ</t>
    </rPh>
    <rPh sb="6" eb="8">
      <t>タイケン</t>
    </rPh>
    <rPh sb="19" eb="21">
      <t>ウンドウ</t>
    </rPh>
    <phoneticPr fontId="1"/>
  </si>
  <si>
    <t>運動用具購入、ラインテープ等</t>
    <rPh sb="0" eb="2">
      <t>ウンドウ</t>
    </rPh>
    <rPh sb="2" eb="4">
      <t>ヨウグ</t>
    </rPh>
    <rPh sb="4" eb="6">
      <t>コウニュウ</t>
    </rPh>
    <rPh sb="13" eb="14">
      <t>トウ</t>
    </rPh>
    <phoneticPr fontId="1"/>
  </si>
  <si>
    <t>地域住民</t>
    <rPh sb="0" eb="2">
      <t>チイキ</t>
    </rPh>
    <rPh sb="2" eb="4">
      <t>ジュウミン</t>
    </rPh>
    <phoneticPr fontId="1"/>
  </si>
  <si>
    <t>ボランティアガイド 3,000円×3人</t>
    <rPh sb="15" eb="16">
      <t>エン</t>
    </rPh>
    <rPh sb="18" eb="19">
      <t>ニン</t>
    </rPh>
    <phoneticPr fontId="1"/>
  </si>
  <si>
    <t>(</t>
    <phoneticPr fontId="1"/>
  </si>
  <si>
    <t>全</t>
    <rPh sb="0" eb="1">
      <t>ゼン</t>
    </rPh>
    <phoneticPr fontId="1"/>
  </si>
  <si>
    <t>回</t>
    <rPh sb="0" eb="1">
      <t>カイ</t>
    </rPh>
    <phoneticPr fontId="1"/>
  </si>
  <si>
    <t>(土)</t>
    <rPh sb="1" eb="2">
      <t>ド</t>
    </rPh>
    <phoneticPr fontId="1"/>
  </si>
  <si>
    <t>1回目…小学1～3年生、2回目…小学4～6年生</t>
    <rPh sb="1" eb="3">
      <t>カイメ</t>
    </rPh>
    <rPh sb="4" eb="6">
      <t>ショウガク</t>
    </rPh>
    <rPh sb="9" eb="11">
      <t>ネンセイ</t>
    </rPh>
    <rPh sb="13" eb="15">
      <t>カイメ</t>
    </rPh>
    <rPh sb="16" eb="18">
      <t>ショウガク</t>
    </rPh>
    <rPh sb="21" eb="23">
      <t>ネンセイ</t>
    </rPh>
    <phoneticPr fontId="1"/>
  </si>
  <si>
    <t>※2回目も同様</t>
    <rPh sb="2" eb="4">
      <t>カイメ</t>
    </rPh>
    <rPh sb="5" eb="7">
      <t>ドウヨウ</t>
    </rPh>
    <phoneticPr fontId="1"/>
  </si>
  <si>
    <t>講師謝金　5,000円×2日間</t>
    <rPh sb="0" eb="2">
      <t>コウシ</t>
    </rPh>
    <rPh sb="2" eb="4">
      <t>シャキン</t>
    </rPh>
    <rPh sb="10" eb="11">
      <t>エン</t>
    </rPh>
    <rPh sb="13" eb="15">
      <t>ニチカン</t>
    </rPh>
    <phoneticPr fontId="1"/>
  </si>
  <si>
    <t>高齢者の健康体力つくり講習会開催補助金</t>
  </si>
  <si>
    <t>長寿健康体操教室</t>
    <rPh sb="0" eb="2">
      <t>チョウジュ</t>
    </rPh>
    <rPh sb="2" eb="4">
      <t>ケンコウ</t>
    </rPh>
    <rPh sb="4" eb="6">
      <t>タイソウ</t>
    </rPh>
    <rPh sb="6" eb="8">
      <t>キョウシツ</t>
    </rPh>
    <phoneticPr fontId="1"/>
  </si>
  <si>
    <t>地域住民を対象に健康づくり体操を通して、健康寿命の延伸や交流などを目的に実施する</t>
    <rPh sb="0" eb="2">
      <t>チイキ</t>
    </rPh>
    <rPh sb="2" eb="4">
      <t>ジュウミン</t>
    </rPh>
    <rPh sb="5" eb="7">
      <t>タイショウ</t>
    </rPh>
    <rPh sb="8" eb="10">
      <t>ケンコウ</t>
    </rPh>
    <rPh sb="13" eb="15">
      <t>タイソウ</t>
    </rPh>
    <rPh sb="16" eb="17">
      <t>トオ</t>
    </rPh>
    <rPh sb="20" eb="24">
      <t>ケンコウジュミョウ</t>
    </rPh>
    <rPh sb="25" eb="27">
      <t>エンシン</t>
    </rPh>
    <rPh sb="28" eb="30">
      <t>コウリュウ</t>
    </rPh>
    <rPh sb="33" eb="35">
      <t>モクテキ</t>
    </rPh>
    <rPh sb="36" eb="38">
      <t>ジッシ</t>
    </rPh>
    <phoneticPr fontId="1"/>
  </si>
  <si>
    <t>(木)</t>
    <rPh sb="1" eb="2">
      <t>モク</t>
    </rPh>
    <phoneticPr fontId="1"/>
  </si>
  <si>
    <t>とやま公民館</t>
    <rPh sb="3" eb="6">
      <t>コウミンカン</t>
    </rPh>
    <phoneticPr fontId="1"/>
  </si>
  <si>
    <t>概ね65歳以上の住民</t>
    <rPh sb="0" eb="1">
      <t>オオム</t>
    </rPh>
    <rPh sb="4" eb="5">
      <t>サイ</t>
    </rPh>
    <rPh sb="5" eb="7">
      <t>イジョウ</t>
    </rPh>
    <rPh sb="8" eb="10">
      <t>ジュウミン</t>
    </rPh>
    <phoneticPr fontId="1"/>
  </si>
  <si>
    <t>薬師　姫子　スポーツ推進員</t>
    <rPh sb="0" eb="2">
      <t>ヤクシ</t>
    </rPh>
    <rPh sb="3" eb="5">
      <t>ヒメコ</t>
    </rPh>
    <rPh sb="10" eb="12">
      <t>スイシン</t>
    </rPh>
    <rPh sb="12" eb="13">
      <t>イン</t>
    </rPh>
    <phoneticPr fontId="1"/>
  </si>
  <si>
    <t>血圧チェック等</t>
    <rPh sb="0" eb="2">
      <t>ケツアツ</t>
    </rPh>
    <rPh sb="6" eb="7">
      <t>トウ</t>
    </rPh>
    <phoneticPr fontId="1"/>
  </si>
  <si>
    <t>運動①</t>
    <rPh sb="0" eb="2">
      <t>ウンドウ</t>
    </rPh>
    <phoneticPr fontId="1"/>
  </si>
  <si>
    <t>休憩</t>
    <rPh sb="0" eb="2">
      <t>キュウケイ</t>
    </rPh>
    <phoneticPr fontId="1"/>
  </si>
  <si>
    <t>脳トレ、自宅でできる筋トレ</t>
    <rPh sb="0" eb="1">
      <t>ノウ</t>
    </rPh>
    <rPh sb="4" eb="6">
      <t>ジタク</t>
    </rPh>
    <rPh sb="10" eb="11">
      <t>キン</t>
    </rPh>
    <phoneticPr fontId="1"/>
  </si>
  <si>
    <t>ウオーキング、ストレッチ　等</t>
    <rPh sb="13" eb="14">
      <t>トウ</t>
    </rPh>
    <phoneticPr fontId="1"/>
  </si>
  <si>
    <t>講師謝金　4,000円×5日間</t>
    <rPh sb="0" eb="2">
      <t>コウシ</t>
    </rPh>
    <rPh sb="2" eb="4">
      <t>シャキン</t>
    </rPh>
    <rPh sb="10" eb="11">
      <t>エン</t>
    </rPh>
    <rPh sb="13" eb="15">
      <t>ニチカン</t>
    </rPh>
    <phoneticPr fontId="1"/>
  </si>
  <si>
    <t>（様式第2-3号）</t>
    <rPh sb="1" eb="3">
      <t>ヨウシキ</t>
    </rPh>
    <rPh sb="3" eb="4">
      <t>ダイ</t>
    </rPh>
    <rPh sb="7" eb="8">
      <t>ゴウ</t>
    </rPh>
    <phoneticPr fontId="1"/>
  </si>
  <si>
    <t>2.交付申請及び請求額</t>
    <rPh sb="2" eb="4">
      <t>コウフ</t>
    </rPh>
    <rPh sb="4" eb="6">
      <t>シンセイ</t>
    </rPh>
    <rPh sb="6" eb="7">
      <t>オヨ</t>
    </rPh>
    <rPh sb="8" eb="11">
      <t>セイキュウガク</t>
    </rPh>
    <phoneticPr fontId="1"/>
  </si>
  <si>
    <t>地区・校区イベント開催補助金交付申請書兼振込依頼書</t>
    <rPh sb="0" eb="2">
      <t>チク</t>
    </rPh>
    <rPh sb="3" eb="5">
      <t>コウク</t>
    </rPh>
    <rPh sb="9" eb="11">
      <t>カイサイ</t>
    </rPh>
    <rPh sb="11" eb="14">
      <t>ホジョキン</t>
    </rPh>
    <rPh sb="14" eb="16">
      <t>コウフ</t>
    </rPh>
    <rPh sb="16" eb="19">
      <t>シンセイショ</t>
    </rPh>
    <rPh sb="19" eb="20">
      <t>ケン</t>
    </rPh>
    <rPh sb="20" eb="25">
      <t>フリコミイライショ</t>
    </rPh>
    <phoneticPr fontId="1"/>
  </si>
  <si>
    <t>令和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</si>
</sst>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▲ &quot;#,##0"/>
    <numFmt numFmtId="177" formatCode="0_);\(0\)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horizontal="left" vertical="center" shrinkToFit="1"/>
    </xf>
    <xf numFmtId="49" fontId="3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177" fontId="2" fillId="0" borderId="0" xfId="0" applyNumberFormat="1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6" fillId="0" borderId="2" xfId="0" applyNumberFormat="1" applyFont="1" applyBorder="1" applyAlignment="1">
      <alignment horizontal="center"/>
    </xf>
    <xf numFmtId="176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5" fillId="0" borderId="2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0" borderId="5" xfId="0" applyFont="1" applyBorder="1" applyAlignment="1">
      <alignment horizontal="left" vertical="center" shrinkToFit="1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left" vertical="center" shrinkToFit="1"/>
    </xf>
    <xf numFmtId="176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shrinkToFi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20" fontId="2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 shrinkToFit="1"/>
    </xf>
    <xf numFmtId="0" fontId="2" fillId="0" borderId="0" xfId="0" applyFont="1" applyAlignment="1">
      <alignment horizontal="left" vertical="center" wrapText="1" indent="1"/>
    </xf>
    <xf numFmtId="20" fontId="2" fillId="0" borderId="11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shrinkToFit="1"/>
    </xf>
    <xf numFmtId="20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shrinkToFit="1"/>
    </xf>
    <xf numFmtId="0" fontId="2" fillId="0" borderId="12" xfId="0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 indent="1" shrinkToFit="1"/>
    </xf>
    <xf numFmtId="0" fontId="2" fillId="0" borderId="0" xfId="0" applyFont="1" applyAlignment="1">
      <alignment horizontal="left" vertical="top" wrapText="1" indent="1"/>
    </xf>
    <xf numFmtId="0" fontId="2" fillId="0" borderId="0" xfId="0" applyFont="1" applyAlignment="1">
      <alignment horizontal="righ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2E104-07F5-4AFF-807E-60F40A2E4220}">
  <dimension ref="A1:U36"/>
  <sheetViews>
    <sheetView tabSelected="1" topLeftCell="A13" workbookViewId="0">
      <selection activeCell="W5" sqref="W5"/>
    </sheetView>
  </sheetViews>
  <sheetFormatPr defaultRowHeight="19.8" x14ac:dyDescent="0.45"/>
  <cols>
    <col min="1" max="21" width="3.59765625" style="1" customWidth="1"/>
    <col min="22" max="16384" width="8.796875" style="1"/>
  </cols>
  <sheetData>
    <row r="1" spans="1:21" x14ac:dyDescent="0.45">
      <c r="A1" s="1" t="s">
        <v>0</v>
      </c>
      <c r="N1" s="1" t="s">
        <v>179</v>
      </c>
      <c r="P1" s="1">
        <v>7</v>
      </c>
      <c r="Q1" s="1" t="s">
        <v>2</v>
      </c>
      <c r="R1" s="1">
        <v>10</v>
      </c>
      <c r="S1" s="1" t="s">
        <v>3</v>
      </c>
      <c r="T1" s="1">
        <v>25</v>
      </c>
      <c r="U1" s="1" t="s">
        <v>4</v>
      </c>
    </row>
    <row r="3" spans="1:21" x14ac:dyDescent="0.45">
      <c r="A3" s="33" t="s">
        <v>178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</row>
    <row r="5" spans="1:21" x14ac:dyDescent="0.45">
      <c r="A5" s="1" t="s">
        <v>5</v>
      </c>
    </row>
    <row r="7" spans="1:21" ht="22.2" x14ac:dyDescent="0.45">
      <c r="G7" s="1" t="s">
        <v>6</v>
      </c>
      <c r="K7" s="27" t="s">
        <v>7</v>
      </c>
      <c r="L7" s="27"/>
      <c r="M7" s="27"/>
      <c r="N7" s="34" t="s">
        <v>42</v>
      </c>
      <c r="O7" s="35"/>
      <c r="P7" s="35"/>
      <c r="Q7" s="35"/>
      <c r="R7" s="35"/>
      <c r="S7" s="35"/>
      <c r="T7" s="35"/>
      <c r="U7" s="35"/>
    </row>
    <row r="8" spans="1:21" x14ac:dyDescent="0.45">
      <c r="N8" s="7"/>
      <c r="O8" s="7"/>
      <c r="P8" s="7"/>
      <c r="Q8" s="7"/>
      <c r="R8" s="7"/>
      <c r="S8" s="7"/>
      <c r="T8" s="7"/>
      <c r="U8" s="7"/>
    </row>
    <row r="9" spans="1:21" ht="22.2" x14ac:dyDescent="0.45">
      <c r="K9" s="27" t="s">
        <v>8</v>
      </c>
      <c r="L9" s="27"/>
      <c r="M9" s="27"/>
      <c r="N9" s="34" t="s">
        <v>43</v>
      </c>
      <c r="O9" s="35"/>
      <c r="P9" s="35"/>
      <c r="Q9" s="35"/>
      <c r="R9" s="35"/>
      <c r="S9" s="35"/>
      <c r="T9" s="35"/>
      <c r="U9" s="35"/>
    </row>
    <row r="11" spans="1:21" x14ac:dyDescent="0.45">
      <c r="B11" s="1" t="s">
        <v>17</v>
      </c>
    </row>
    <row r="12" spans="1:21" x14ac:dyDescent="0.45">
      <c r="B12" s="1" t="s">
        <v>18</v>
      </c>
    </row>
    <row r="14" spans="1:21" x14ac:dyDescent="0.45">
      <c r="C14" s="1" t="s">
        <v>40</v>
      </c>
    </row>
    <row r="15" spans="1:21" x14ac:dyDescent="0.45">
      <c r="D15" s="3" t="s">
        <v>39</v>
      </c>
      <c r="E15" s="4"/>
      <c r="F15" s="30" t="s">
        <v>19</v>
      </c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2">
        <v>25000</v>
      </c>
      <c r="R15" s="32"/>
      <c r="S15" s="32"/>
      <c r="T15" s="1" t="s">
        <v>41</v>
      </c>
    </row>
    <row r="16" spans="1:21" ht="14.4" customHeight="1" x14ac:dyDescent="0.45">
      <c r="Q16" s="5"/>
      <c r="R16" s="5"/>
      <c r="S16" s="5"/>
    </row>
    <row r="17" spans="1:21" x14ac:dyDescent="0.45">
      <c r="D17" s="3" t="s">
        <v>39</v>
      </c>
      <c r="E17" s="4"/>
      <c r="F17" s="30" t="s">
        <v>34</v>
      </c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2">
        <v>10000</v>
      </c>
      <c r="R17" s="32"/>
      <c r="S17" s="32"/>
      <c r="T17" s="1" t="s">
        <v>41</v>
      </c>
    </row>
    <row r="18" spans="1:21" ht="14.4" customHeight="1" x14ac:dyDescent="0.45">
      <c r="Q18" s="5"/>
      <c r="R18" s="5"/>
      <c r="S18" s="5"/>
    </row>
    <row r="19" spans="1:21" x14ac:dyDescent="0.45">
      <c r="D19" s="3" t="s">
        <v>39</v>
      </c>
      <c r="E19" s="4"/>
      <c r="F19" s="30" t="s">
        <v>35</v>
      </c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2">
        <v>15000</v>
      </c>
      <c r="R19" s="32"/>
      <c r="S19" s="32"/>
      <c r="T19" s="1" t="s">
        <v>41</v>
      </c>
    </row>
    <row r="20" spans="1:21" ht="14.4" customHeight="1" x14ac:dyDescent="0.45">
      <c r="Q20" s="5"/>
      <c r="R20" s="5"/>
      <c r="S20" s="5"/>
    </row>
    <row r="21" spans="1:21" x14ac:dyDescent="0.45">
      <c r="D21" s="3" t="s">
        <v>39</v>
      </c>
      <c r="E21" s="4"/>
      <c r="F21" s="30" t="s">
        <v>36</v>
      </c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2">
        <v>20000</v>
      </c>
      <c r="R21" s="32"/>
      <c r="S21" s="32"/>
      <c r="T21" s="1" t="s">
        <v>41</v>
      </c>
    </row>
    <row r="22" spans="1:21" ht="14.4" customHeight="1" x14ac:dyDescent="0.45">
      <c r="Q22" s="5"/>
      <c r="R22" s="5"/>
      <c r="S22" s="5"/>
    </row>
    <row r="23" spans="1:21" x14ac:dyDescent="0.45">
      <c r="D23" s="3" t="s">
        <v>39</v>
      </c>
      <c r="E23" s="4"/>
      <c r="F23" s="30" t="s">
        <v>37</v>
      </c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2">
        <v>10000</v>
      </c>
      <c r="R23" s="32"/>
      <c r="S23" s="32"/>
      <c r="T23" s="1" t="s">
        <v>41</v>
      </c>
    </row>
    <row r="24" spans="1:21" ht="14.4" customHeight="1" x14ac:dyDescent="0.45">
      <c r="Q24" s="5"/>
      <c r="R24" s="5"/>
      <c r="S24" s="5"/>
    </row>
    <row r="25" spans="1:21" x14ac:dyDescent="0.45">
      <c r="D25" s="3" t="s">
        <v>39</v>
      </c>
      <c r="E25" s="4"/>
      <c r="F25" s="30" t="s">
        <v>38</v>
      </c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2">
        <v>20000</v>
      </c>
      <c r="R25" s="32"/>
      <c r="S25" s="32"/>
      <c r="T25" s="1" t="s">
        <v>41</v>
      </c>
    </row>
    <row r="27" spans="1:21" x14ac:dyDescent="0.45">
      <c r="C27" s="1" t="s">
        <v>177</v>
      </c>
    </row>
    <row r="28" spans="1:21" ht="26.4" x14ac:dyDescent="0.65">
      <c r="G28" s="31">
        <f>SUMIF(D15:D25,"○",Q15:S25)</f>
        <v>100000</v>
      </c>
      <c r="H28" s="31"/>
      <c r="I28" s="31"/>
      <c r="J28" s="31"/>
      <c r="K28" s="31"/>
      <c r="L28" s="31"/>
      <c r="M28" s="31"/>
      <c r="N28" s="31"/>
      <c r="O28" s="31"/>
      <c r="P28" s="1" t="s">
        <v>41</v>
      </c>
    </row>
    <row r="30" spans="1:21" x14ac:dyDescent="0.45">
      <c r="C30" s="6" t="s">
        <v>87</v>
      </c>
    </row>
    <row r="31" spans="1:21" x14ac:dyDescent="0.45">
      <c r="C31" s="22" t="s">
        <v>88</v>
      </c>
      <c r="D31" s="22"/>
      <c r="E31" s="22"/>
      <c r="F31" s="18" t="s">
        <v>94</v>
      </c>
      <c r="G31" s="19"/>
      <c r="H31" s="19"/>
      <c r="I31" s="19"/>
      <c r="J31" s="19"/>
      <c r="K31" s="19"/>
      <c r="L31" s="19" t="s">
        <v>89</v>
      </c>
      <c r="M31" s="19"/>
      <c r="N31" s="25"/>
      <c r="O31" s="18" t="s">
        <v>95</v>
      </c>
      <c r="P31" s="19"/>
      <c r="Q31" s="19"/>
      <c r="R31" s="19"/>
      <c r="S31" s="19"/>
      <c r="T31" s="19" t="s">
        <v>90</v>
      </c>
      <c r="U31" s="25"/>
    </row>
    <row r="32" spans="1:21" x14ac:dyDescent="0.45">
      <c r="A32" s="4"/>
      <c r="C32" s="22" t="s">
        <v>91</v>
      </c>
      <c r="D32" s="22"/>
      <c r="E32" s="22"/>
      <c r="F32" s="22" t="s">
        <v>92</v>
      </c>
      <c r="G32" s="22"/>
      <c r="H32" s="23">
        <v>1</v>
      </c>
      <c r="I32" s="24"/>
      <c r="J32" s="24">
        <v>2</v>
      </c>
      <c r="K32" s="24"/>
      <c r="L32" s="24">
        <v>3</v>
      </c>
      <c r="M32" s="24"/>
      <c r="N32" s="24">
        <v>4</v>
      </c>
      <c r="O32" s="24"/>
      <c r="P32" s="24">
        <v>5</v>
      </c>
      <c r="Q32" s="24"/>
      <c r="R32" s="24">
        <v>6</v>
      </c>
      <c r="S32" s="24"/>
      <c r="T32" s="24">
        <v>7</v>
      </c>
      <c r="U32" s="26"/>
    </row>
    <row r="33" spans="1:21" x14ac:dyDescent="0.45">
      <c r="C33" s="20" t="s">
        <v>96</v>
      </c>
      <c r="D33" s="20"/>
      <c r="E33" s="20"/>
      <c r="F33" s="20" t="s">
        <v>97</v>
      </c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</row>
    <row r="34" spans="1:21" x14ac:dyDescent="0.45">
      <c r="C34" s="21" t="s">
        <v>93</v>
      </c>
      <c r="D34" s="21"/>
      <c r="E34" s="21"/>
      <c r="F34" s="21" t="s">
        <v>42</v>
      </c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</row>
    <row r="36" spans="1:21" x14ac:dyDescent="0.45">
      <c r="A36" s="27" t="s">
        <v>9</v>
      </c>
      <c r="B36" s="27"/>
      <c r="C36" s="27"/>
      <c r="D36" s="27"/>
      <c r="E36" s="28" t="s">
        <v>44</v>
      </c>
      <c r="F36" s="28"/>
      <c r="G36" s="28"/>
      <c r="H36" s="28"/>
      <c r="I36" s="28"/>
      <c r="J36" s="28"/>
      <c r="K36" s="28"/>
      <c r="L36" s="28"/>
      <c r="N36" s="27" t="s">
        <v>10</v>
      </c>
      <c r="O36" s="27"/>
      <c r="P36" s="27"/>
      <c r="Q36" s="29" t="s">
        <v>45</v>
      </c>
      <c r="R36" s="29"/>
      <c r="S36" s="29"/>
      <c r="T36" s="29"/>
      <c r="U36" s="29"/>
    </row>
  </sheetData>
  <mergeCells count="40">
    <mergeCell ref="F19:P19"/>
    <mergeCell ref="F21:P21"/>
    <mergeCell ref="A3:U3"/>
    <mergeCell ref="N7:U7"/>
    <mergeCell ref="N9:U9"/>
    <mergeCell ref="K7:M7"/>
    <mergeCell ref="F15:P15"/>
    <mergeCell ref="Q15:S15"/>
    <mergeCell ref="R32:S32"/>
    <mergeCell ref="T32:U32"/>
    <mergeCell ref="A36:D36"/>
    <mergeCell ref="E36:L36"/>
    <mergeCell ref="K9:M9"/>
    <mergeCell ref="N36:P36"/>
    <mergeCell ref="Q36:U36"/>
    <mergeCell ref="F23:P23"/>
    <mergeCell ref="F25:P25"/>
    <mergeCell ref="G28:O28"/>
    <mergeCell ref="Q25:S25"/>
    <mergeCell ref="Q23:S23"/>
    <mergeCell ref="Q21:S21"/>
    <mergeCell ref="Q19:S19"/>
    <mergeCell ref="Q17:S17"/>
    <mergeCell ref="F17:P17"/>
    <mergeCell ref="O31:S31"/>
    <mergeCell ref="C33:E33"/>
    <mergeCell ref="F33:U33"/>
    <mergeCell ref="F34:U34"/>
    <mergeCell ref="C31:E31"/>
    <mergeCell ref="C32:E32"/>
    <mergeCell ref="C34:E34"/>
    <mergeCell ref="F32:G32"/>
    <mergeCell ref="H32:I32"/>
    <mergeCell ref="F31:K31"/>
    <mergeCell ref="L31:N31"/>
    <mergeCell ref="T31:U31"/>
    <mergeCell ref="J32:K32"/>
    <mergeCell ref="L32:M32"/>
    <mergeCell ref="N32:O32"/>
    <mergeCell ref="P32:Q32"/>
  </mergeCells>
  <phoneticPr fontId="1"/>
  <dataValidations count="3">
    <dataValidation type="list" allowBlank="1" showInputMessage="1" showErrorMessage="1" sqref="D15:E15 D17:E17 D19:E19 D21:E21 D23:E23 D25:E25" xr:uid="{0D2A7ACD-6601-4A58-950B-46061145588F}">
      <formula1>"○"</formula1>
    </dataValidation>
    <dataValidation type="list" allowBlank="1" showInputMessage="1" showErrorMessage="1" sqref="L31" xr:uid="{CD46EBD6-BA85-4D9C-ABAE-2322C2FA1D59}">
      <formula1>"銀行,信用金庫,信用組合,農協"</formula1>
    </dataValidation>
    <dataValidation type="list" allowBlank="1" showInputMessage="1" showErrorMessage="1" sqref="T31" xr:uid="{681B3A92-5E1E-40BF-9A9A-2439E478E724}">
      <formula1>"店,支店,出張所"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6AE37-CC1E-447E-8C85-E32357C6820E}">
  <dimension ref="A1:V40"/>
  <sheetViews>
    <sheetView workbookViewId="0">
      <selection activeCell="M9" sqref="M9"/>
    </sheetView>
  </sheetViews>
  <sheetFormatPr defaultRowHeight="19.8" x14ac:dyDescent="0.45"/>
  <cols>
    <col min="1" max="29" width="3.59765625" style="1" customWidth="1"/>
    <col min="30" max="16384" width="8.796875" style="1"/>
  </cols>
  <sheetData>
    <row r="1" spans="1:22" x14ac:dyDescent="0.45">
      <c r="A1" s="1" t="s">
        <v>98</v>
      </c>
    </row>
    <row r="2" spans="1:22" x14ac:dyDescent="0.45">
      <c r="A2" s="33" t="s">
        <v>128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</row>
    <row r="3" spans="1:22" ht="11.4" customHeight="1" x14ac:dyDescent="0.45"/>
    <row r="4" spans="1:22" ht="19.8" customHeight="1" x14ac:dyDescent="0.45">
      <c r="A4" s="30" t="s">
        <v>131</v>
      </c>
      <c r="B4" s="30"/>
      <c r="C4" s="30"/>
      <c r="D4" s="30"/>
      <c r="E4" s="49" t="s">
        <v>19</v>
      </c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</row>
    <row r="5" spans="1:22" ht="11.4" customHeight="1" x14ac:dyDescent="0.45"/>
    <row r="6" spans="1:22" x14ac:dyDescent="0.45">
      <c r="A6" s="30" t="s">
        <v>129</v>
      </c>
      <c r="B6" s="30"/>
      <c r="C6" s="30"/>
      <c r="D6" s="30"/>
    </row>
    <row r="7" spans="1:22" ht="11.4" customHeight="1" x14ac:dyDescent="0.45"/>
    <row r="8" spans="1:22" x14ac:dyDescent="0.45">
      <c r="A8" s="15">
        <v>-1</v>
      </c>
      <c r="B8" s="30" t="s">
        <v>11</v>
      </c>
      <c r="C8" s="30"/>
      <c r="D8" s="30"/>
      <c r="E8" s="49" t="s">
        <v>48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</row>
    <row r="9" spans="1:22" ht="11.4" customHeight="1" x14ac:dyDescent="0.45">
      <c r="B9" s="6"/>
      <c r="C9" s="6"/>
      <c r="D9" s="6"/>
    </row>
    <row r="10" spans="1:22" s="2" customFormat="1" x14ac:dyDescent="0.45">
      <c r="A10" s="15">
        <v>-2</v>
      </c>
      <c r="B10" s="44" t="s">
        <v>12</v>
      </c>
      <c r="C10" s="44"/>
      <c r="D10" s="44"/>
      <c r="E10" s="2">
        <v>7</v>
      </c>
      <c r="F10" s="2" t="s">
        <v>2</v>
      </c>
      <c r="G10" s="2">
        <v>4</v>
      </c>
      <c r="H10" s="2" t="s">
        <v>3</v>
      </c>
      <c r="I10" s="2">
        <v>12</v>
      </c>
      <c r="J10" s="2" t="s">
        <v>4</v>
      </c>
      <c r="K10" s="45" t="s">
        <v>102</v>
      </c>
      <c r="L10" s="45"/>
      <c r="M10" s="2" t="s">
        <v>13</v>
      </c>
      <c r="N10" s="2">
        <v>7</v>
      </c>
      <c r="O10" s="2" t="s">
        <v>2</v>
      </c>
      <c r="P10" s="2">
        <v>10</v>
      </c>
      <c r="Q10" s="2" t="s">
        <v>3</v>
      </c>
      <c r="R10" s="2">
        <v>11</v>
      </c>
      <c r="S10" s="2" t="s">
        <v>4</v>
      </c>
      <c r="T10" s="45" t="s">
        <v>102</v>
      </c>
      <c r="U10" s="45"/>
    </row>
    <row r="11" spans="1:22" ht="11.4" customHeight="1" x14ac:dyDescent="0.45">
      <c r="B11" s="6"/>
      <c r="C11" s="6"/>
      <c r="D11" s="6"/>
    </row>
    <row r="12" spans="1:22" x14ac:dyDescent="0.45">
      <c r="A12" s="15">
        <v>-3</v>
      </c>
      <c r="B12" s="30" t="s">
        <v>14</v>
      </c>
      <c r="C12" s="30"/>
      <c r="D12" s="30"/>
      <c r="E12" s="49" t="s">
        <v>101</v>
      </c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</row>
    <row r="13" spans="1:22" ht="11.4" customHeight="1" x14ac:dyDescent="0.45">
      <c r="B13" s="6"/>
      <c r="C13" s="6"/>
      <c r="D13" s="6"/>
    </row>
    <row r="14" spans="1:22" x14ac:dyDescent="0.45">
      <c r="A14" s="15">
        <v>-4</v>
      </c>
      <c r="B14" s="30" t="s">
        <v>16</v>
      </c>
      <c r="C14" s="30"/>
      <c r="D14" s="30"/>
      <c r="E14" s="33">
        <v>20</v>
      </c>
      <c r="F14" s="33"/>
      <c r="G14" s="33"/>
      <c r="H14" s="1" t="s">
        <v>49</v>
      </c>
      <c r="I14" s="8" t="s">
        <v>52</v>
      </c>
      <c r="J14" s="33" t="s">
        <v>53</v>
      </c>
      <c r="K14" s="33"/>
      <c r="L14" s="39" t="s">
        <v>50</v>
      </c>
      <c r="M14" s="39"/>
      <c r="N14" s="33">
        <v>15</v>
      </c>
      <c r="O14" s="33"/>
      <c r="P14" s="6" t="s">
        <v>49</v>
      </c>
      <c r="Q14" s="39" t="s">
        <v>51</v>
      </c>
      <c r="R14" s="39"/>
      <c r="S14" s="33">
        <v>5</v>
      </c>
      <c r="T14" s="33"/>
      <c r="U14" s="6" t="s">
        <v>49</v>
      </c>
      <c r="V14" s="6" t="s">
        <v>54</v>
      </c>
    </row>
    <row r="15" spans="1:22" ht="11.4" customHeight="1" x14ac:dyDescent="0.45"/>
    <row r="16" spans="1:22" x14ac:dyDescent="0.45">
      <c r="A16" s="3" t="s">
        <v>20</v>
      </c>
      <c r="B16" s="46" t="s">
        <v>15</v>
      </c>
      <c r="C16" s="47"/>
      <c r="D16" s="47"/>
      <c r="E16" s="47"/>
      <c r="F16" s="47"/>
      <c r="G16" s="47"/>
      <c r="H16" s="47"/>
      <c r="I16" s="48"/>
      <c r="J16" s="46" t="s">
        <v>21</v>
      </c>
      <c r="K16" s="47"/>
      <c r="L16" s="47"/>
      <c r="M16" s="48"/>
      <c r="N16" s="46" t="s">
        <v>105</v>
      </c>
      <c r="O16" s="47"/>
      <c r="P16" s="48"/>
      <c r="Q16" s="18" t="s">
        <v>22</v>
      </c>
      <c r="R16" s="25"/>
      <c r="S16" s="22" t="s">
        <v>14</v>
      </c>
      <c r="T16" s="22"/>
      <c r="U16" s="22"/>
      <c r="V16" s="22"/>
    </row>
    <row r="17" spans="1:22" x14ac:dyDescent="0.45">
      <c r="A17" s="3">
        <v>1</v>
      </c>
      <c r="B17" s="36" t="s">
        <v>55</v>
      </c>
      <c r="C17" s="37"/>
      <c r="D17" s="37"/>
      <c r="E17" s="37"/>
      <c r="F17" s="37"/>
      <c r="G17" s="37"/>
      <c r="H17" s="37"/>
      <c r="I17" s="38"/>
      <c r="J17" s="18" t="s">
        <v>107</v>
      </c>
      <c r="K17" s="19"/>
      <c r="L17" s="19"/>
      <c r="M17" s="25"/>
      <c r="N17" s="18" t="s">
        <v>106</v>
      </c>
      <c r="O17" s="19"/>
      <c r="P17" s="25"/>
      <c r="Q17" s="18">
        <v>15</v>
      </c>
      <c r="R17" s="25"/>
      <c r="S17" s="42" t="s">
        <v>69</v>
      </c>
      <c r="T17" s="42"/>
      <c r="U17" s="42"/>
      <c r="V17" s="42"/>
    </row>
    <row r="18" spans="1:22" x14ac:dyDescent="0.45">
      <c r="A18" s="3">
        <v>2</v>
      </c>
      <c r="B18" s="36" t="s">
        <v>56</v>
      </c>
      <c r="C18" s="37"/>
      <c r="D18" s="37"/>
      <c r="E18" s="37"/>
      <c r="F18" s="37"/>
      <c r="G18" s="37"/>
      <c r="H18" s="37"/>
      <c r="I18" s="38"/>
      <c r="J18" s="18" t="s">
        <v>107</v>
      </c>
      <c r="K18" s="19"/>
      <c r="L18" s="19"/>
      <c r="M18" s="25"/>
      <c r="N18" s="18" t="s">
        <v>106</v>
      </c>
      <c r="O18" s="19"/>
      <c r="P18" s="25"/>
      <c r="Q18" s="18">
        <v>15</v>
      </c>
      <c r="R18" s="25"/>
      <c r="S18" s="42" t="s">
        <v>69</v>
      </c>
      <c r="T18" s="42"/>
      <c r="U18" s="42"/>
      <c r="V18" s="42"/>
    </row>
    <row r="19" spans="1:22" x14ac:dyDescent="0.45">
      <c r="A19" s="3">
        <v>3</v>
      </c>
      <c r="B19" s="36" t="s">
        <v>57</v>
      </c>
      <c r="C19" s="37"/>
      <c r="D19" s="37"/>
      <c r="E19" s="37"/>
      <c r="F19" s="37"/>
      <c r="G19" s="37"/>
      <c r="H19" s="37"/>
      <c r="I19" s="38"/>
      <c r="J19" s="18" t="s">
        <v>107</v>
      </c>
      <c r="K19" s="19"/>
      <c r="L19" s="19"/>
      <c r="M19" s="25"/>
      <c r="N19" s="18" t="s">
        <v>106</v>
      </c>
      <c r="O19" s="19"/>
      <c r="P19" s="25"/>
      <c r="Q19" s="18">
        <v>16</v>
      </c>
      <c r="R19" s="25"/>
      <c r="S19" s="42" t="s">
        <v>69</v>
      </c>
      <c r="T19" s="42"/>
      <c r="U19" s="42"/>
      <c r="V19" s="42"/>
    </row>
    <row r="20" spans="1:22" x14ac:dyDescent="0.45">
      <c r="A20" s="3">
        <v>4</v>
      </c>
      <c r="B20" s="36" t="s">
        <v>58</v>
      </c>
      <c r="C20" s="37"/>
      <c r="D20" s="37"/>
      <c r="E20" s="37"/>
      <c r="F20" s="37"/>
      <c r="G20" s="37"/>
      <c r="H20" s="37"/>
      <c r="I20" s="38"/>
      <c r="J20" s="18" t="s">
        <v>107</v>
      </c>
      <c r="K20" s="19"/>
      <c r="L20" s="19"/>
      <c r="M20" s="25"/>
      <c r="N20" s="18" t="s">
        <v>106</v>
      </c>
      <c r="O20" s="19"/>
      <c r="P20" s="25"/>
      <c r="Q20" s="18">
        <v>20</v>
      </c>
      <c r="R20" s="25"/>
      <c r="S20" s="42" t="s">
        <v>69</v>
      </c>
      <c r="T20" s="42"/>
      <c r="U20" s="42"/>
      <c r="V20" s="42"/>
    </row>
    <row r="21" spans="1:22" x14ac:dyDescent="0.45">
      <c r="A21" s="3">
        <v>5</v>
      </c>
      <c r="B21" s="36" t="s">
        <v>59</v>
      </c>
      <c r="C21" s="37"/>
      <c r="D21" s="37"/>
      <c r="E21" s="37"/>
      <c r="F21" s="37"/>
      <c r="G21" s="37"/>
      <c r="H21" s="37"/>
      <c r="I21" s="38"/>
      <c r="J21" s="18" t="s">
        <v>107</v>
      </c>
      <c r="K21" s="19"/>
      <c r="L21" s="19"/>
      <c r="M21" s="25"/>
      <c r="N21" s="18" t="s">
        <v>106</v>
      </c>
      <c r="O21" s="19"/>
      <c r="P21" s="25"/>
      <c r="Q21" s="18">
        <v>10</v>
      </c>
      <c r="R21" s="25"/>
      <c r="S21" s="42" t="s">
        <v>69</v>
      </c>
      <c r="T21" s="42"/>
      <c r="U21" s="42"/>
      <c r="V21" s="42"/>
    </row>
    <row r="22" spans="1:22" x14ac:dyDescent="0.45">
      <c r="A22" s="3">
        <v>6</v>
      </c>
      <c r="B22" s="36" t="s">
        <v>60</v>
      </c>
      <c r="C22" s="37"/>
      <c r="D22" s="37"/>
      <c r="E22" s="37"/>
      <c r="F22" s="37"/>
      <c r="G22" s="37"/>
      <c r="H22" s="37"/>
      <c r="I22" s="38"/>
      <c r="J22" s="18" t="s">
        <v>107</v>
      </c>
      <c r="K22" s="19"/>
      <c r="L22" s="19"/>
      <c r="M22" s="25"/>
      <c r="N22" s="18" t="s">
        <v>106</v>
      </c>
      <c r="O22" s="19"/>
      <c r="P22" s="25"/>
      <c r="Q22" s="18">
        <v>15</v>
      </c>
      <c r="R22" s="25"/>
      <c r="S22" s="42" t="s">
        <v>69</v>
      </c>
      <c r="T22" s="42"/>
      <c r="U22" s="42"/>
      <c r="V22" s="42"/>
    </row>
    <row r="23" spans="1:22" x14ac:dyDescent="0.45">
      <c r="A23" s="3">
        <v>7</v>
      </c>
      <c r="B23" s="36" t="s">
        <v>61</v>
      </c>
      <c r="C23" s="37"/>
      <c r="D23" s="37"/>
      <c r="E23" s="37"/>
      <c r="F23" s="37"/>
      <c r="G23" s="37"/>
      <c r="H23" s="37"/>
      <c r="I23" s="38"/>
      <c r="J23" s="18" t="s">
        <v>107</v>
      </c>
      <c r="K23" s="19"/>
      <c r="L23" s="19"/>
      <c r="M23" s="25"/>
      <c r="N23" s="18" t="s">
        <v>106</v>
      </c>
      <c r="O23" s="19"/>
      <c r="P23" s="25"/>
      <c r="Q23" s="18">
        <v>17</v>
      </c>
      <c r="R23" s="25"/>
      <c r="S23" s="42" t="s">
        <v>70</v>
      </c>
      <c r="T23" s="42"/>
      <c r="U23" s="42"/>
      <c r="V23" s="42"/>
    </row>
    <row r="24" spans="1:22" x14ac:dyDescent="0.45">
      <c r="A24" s="3">
        <v>8</v>
      </c>
      <c r="B24" s="36" t="s">
        <v>62</v>
      </c>
      <c r="C24" s="37"/>
      <c r="D24" s="37"/>
      <c r="E24" s="37"/>
      <c r="F24" s="37"/>
      <c r="G24" s="37"/>
      <c r="H24" s="37"/>
      <c r="I24" s="38"/>
      <c r="J24" s="18" t="s">
        <v>107</v>
      </c>
      <c r="K24" s="19"/>
      <c r="L24" s="19"/>
      <c r="M24" s="25"/>
      <c r="N24" s="18" t="s">
        <v>106</v>
      </c>
      <c r="O24" s="19"/>
      <c r="P24" s="25"/>
      <c r="Q24" s="18">
        <v>20</v>
      </c>
      <c r="R24" s="25"/>
      <c r="S24" s="42" t="s">
        <v>69</v>
      </c>
      <c r="T24" s="42"/>
      <c r="U24" s="42"/>
      <c r="V24" s="42"/>
    </row>
    <row r="25" spans="1:22" x14ac:dyDescent="0.45">
      <c r="A25" s="3">
        <v>9</v>
      </c>
      <c r="B25" s="36" t="s">
        <v>63</v>
      </c>
      <c r="C25" s="37"/>
      <c r="D25" s="37"/>
      <c r="E25" s="37"/>
      <c r="F25" s="37"/>
      <c r="G25" s="37"/>
      <c r="H25" s="37"/>
      <c r="I25" s="38"/>
      <c r="J25" s="18" t="s">
        <v>107</v>
      </c>
      <c r="K25" s="19"/>
      <c r="L25" s="19"/>
      <c r="M25" s="25"/>
      <c r="N25" s="18" t="s">
        <v>106</v>
      </c>
      <c r="O25" s="19"/>
      <c r="P25" s="25"/>
      <c r="Q25" s="18">
        <v>19</v>
      </c>
      <c r="R25" s="25"/>
      <c r="S25" s="42" t="s">
        <v>71</v>
      </c>
      <c r="T25" s="42"/>
      <c r="U25" s="42"/>
      <c r="V25" s="42"/>
    </row>
    <row r="26" spans="1:22" x14ac:dyDescent="0.45">
      <c r="A26" s="3">
        <v>10</v>
      </c>
      <c r="B26" s="36" t="s">
        <v>64</v>
      </c>
      <c r="C26" s="37"/>
      <c r="D26" s="37"/>
      <c r="E26" s="37"/>
      <c r="F26" s="37"/>
      <c r="G26" s="37"/>
      <c r="H26" s="37"/>
      <c r="I26" s="38"/>
      <c r="J26" s="18" t="s">
        <v>107</v>
      </c>
      <c r="K26" s="19"/>
      <c r="L26" s="19"/>
      <c r="M26" s="25"/>
      <c r="N26" s="18" t="s">
        <v>106</v>
      </c>
      <c r="O26" s="19"/>
      <c r="P26" s="25"/>
      <c r="Q26" s="18">
        <v>18</v>
      </c>
      <c r="R26" s="25"/>
      <c r="S26" s="42" t="s">
        <v>71</v>
      </c>
      <c r="T26" s="42"/>
      <c r="U26" s="42"/>
      <c r="V26" s="42"/>
    </row>
    <row r="27" spans="1:22" ht="11.4" customHeight="1" x14ac:dyDescent="0.45"/>
    <row r="28" spans="1:22" x14ac:dyDescent="0.45">
      <c r="A28" s="29" t="s">
        <v>130</v>
      </c>
      <c r="B28" s="29"/>
      <c r="C28" s="29"/>
      <c r="D28" s="29"/>
    </row>
    <row r="29" spans="1:22" x14ac:dyDescent="0.45">
      <c r="A29" s="22" t="s">
        <v>23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 t="s">
        <v>28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</row>
    <row r="30" spans="1:22" x14ac:dyDescent="0.45">
      <c r="A30" s="22" t="s">
        <v>24</v>
      </c>
      <c r="B30" s="22"/>
      <c r="C30" s="22" t="s">
        <v>46</v>
      </c>
      <c r="D30" s="22"/>
      <c r="E30" s="22"/>
      <c r="F30" s="22" t="s">
        <v>47</v>
      </c>
      <c r="G30" s="22"/>
      <c r="H30" s="22"/>
      <c r="I30" s="22"/>
      <c r="J30" s="22"/>
      <c r="K30" s="22"/>
      <c r="L30" s="22" t="s">
        <v>24</v>
      </c>
      <c r="M30" s="22"/>
      <c r="N30" s="22" t="s">
        <v>46</v>
      </c>
      <c r="O30" s="22"/>
      <c r="P30" s="22"/>
      <c r="Q30" s="22" t="s">
        <v>47</v>
      </c>
      <c r="R30" s="22"/>
      <c r="S30" s="22"/>
      <c r="T30" s="22"/>
      <c r="U30" s="22"/>
      <c r="V30" s="22"/>
    </row>
    <row r="31" spans="1:22" x14ac:dyDescent="0.45">
      <c r="A31" s="43" t="s">
        <v>25</v>
      </c>
      <c r="B31" s="43"/>
      <c r="C31" s="41">
        <v>2000</v>
      </c>
      <c r="D31" s="41"/>
      <c r="E31" s="41"/>
      <c r="F31" s="40" t="s">
        <v>65</v>
      </c>
      <c r="G31" s="40"/>
      <c r="H31" s="40"/>
      <c r="I31" s="40"/>
      <c r="J31" s="40"/>
      <c r="K31" s="40"/>
      <c r="L31" s="40" t="s">
        <v>29</v>
      </c>
      <c r="M31" s="40"/>
      <c r="N31" s="41">
        <v>10000</v>
      </c>
      <c r="O31" s="41"/>
      <c r="P31" s="41"/>
      <c r="Q31" s="40" t="s">
        <v>67</v>
      </c>
      <c r="R31" s="40"/>
      <c r="S31" s="40"/>
      <c r="T31" s="40"/>
      <c r="U31" s="40"/>
      <c r="V31" s="40"/>
    </row>
    <row r="32" spans="1:22" x14ac:dyDescent="0.45">
      <c r="A32" s="43" t="s">
        <v>1</v>
      </c>
      <c r="B32" s="43"/>
      <c r="C32" s="41">
        <v>25000</v>
      </c>
      <c r="D32" s="41"/>
      <c r="E32" s="41"/>
      <c r="F32" s="40" t="s">
        <v>66</v>
      </c>
      <c r="G32" s="40"/>
      <c r="H32" s="40"/>
      <c r="I32" s="40"/>
      <c r="J32" s="40"/>
      <c r="K32" s="40"/>
      <c r="L32" s="40" t="s">
        <v>30</v>
      </c>
      <c r="M32" s="40"/>
      <c r="N32" s="41">
        <v>9980</v>
      </c>
      <c r="O32" s="41"/>
      <c r="P32" s="41"/>
      <c r="Q32" s="40" t="s">
        <v>100</v>
      </c>
      <c r="R32" s="40"/>
      <c r="S32" s="40"/>
      <c r="T32" s="40"/>
      <c r="U32" s="40"/>
      <c r="V32" s="40"/>
    </row>
    <row r="33" spans="1:22" x14ac:dyDescent="0.45">
      <c r="A33" s="43" t="s">
        <v>26</v>
      </c>
      <c r="B33" s="43"/>
      <c r="C33" s="41">
        <v>1800</v>
      </c>
      <c r="D33" s="41"/>
      <c r="E33" s="41"/>
      <c r="F33" s="40" t="s">
        <v>42</v>
      </c>
      <c r="G33" s="40"/>
      <c r="H33" s="40"/>
      <c r="I33" s="40"/>
      <c r="J33" s="40"/>
      <c r="K33" s="40"/>
      <c r="L33" s="40" t="s">
        <v>31</v>
      </c>
      <c r="M33" s="40"/>
      <c r="N33" s="41">
        <v>3000</v>
      </c>
      <c r="O33" s="41"/>
      <c r="P33" s="41"/>
      <c r="Q33" s="40" t="s">
        <v>99</v>
      </c>
      <c r="R33" s="40"/>
      <c r="S33" s="40"/>
      <c r="T33" s="40"/>
      <c r="U33" s="40"/>
      <c r="V33" s="40"/>
    </row>
    <row r="34" spans="1:22" x14ac:dyDescent="0.45">
      <c r="A34" s="43"/>
      <c r="B34" s="43"/>
      <c r="C34" s="41"/>
      <c r="D34" s="41"/>
      <c r="E34" s="41"/>
      <c r="F34" s="40"/>
      <c r="G34" s="40"/>
      <c r="H34" s="40"/>
      <c r="I34" s="40"/>
      <c r="J34" s="40"/>
      <c r="K34" s="40"/>
      <c r="L34" s="40" t="s">
        <v>32</v>
      </c>
      <c r="M34" s="40"/>
      <c r="N34" s="41">
        <v>5820</v>
      </c>
      <c r="O34" s="41"/>
      <c r="P34" s="41"/>
      <c r="Q34" s="40" t="s">
        <v>68</v>
      </c>
      <c r="R34" s="40"/>
      <c r="S34" s="40"/>
      <c r="T34" s="40"/>
      <c r="U34" s="40"/>
      <c r="V34" s="40"/>
    </row>
    <row r="35" spans="1:22" x14ac:dyDescent="0.45">
      <c r="A35" s="43"/>
      <c r="B35" s="43"/>
      <c r="C35" s="41"/>
      <c r="D35" s="41"/>
      <c r="E35" s="41"/>
      <c r="F35" s="40"/>
      <c r="G35" s="40"/>
      <c r="H35" s="40"/>
      <c r="I35" s="40"/>
      <c r="J35" s="40"/>
      <c r="K35" s="40"/>
      <c r="L35" s="40" t="s">
        <v>33</v>
      </c>
      <c r="M35" s="40"/>
      <c r="N35" s="41"/>
      <c r="O35" s="41"/>
      <c r="P35" s="41"/>
      <c r="Q35" s="40"/>
      <c r="R35" s="40"/>
      <c r="S35" s="40"/>
      <c r="T35" s="40"/>
      <c r="U35" s="40"/>
      <c r="V35" s="40"/>
    </row>
    <row r="36" spans="1:22" x14ac:dyDescent="0.45">
      <c r="A36" s="43" t="s">
        <v>27</v>
      </c>
      <c r="B36" s="43"/>
      <c r="C36" s="41">
        <f>SUM(C31:E35)</f>
        <v>28800</v>
      </c>
      <c r="D36" s="41"/>
      <c r="E36" s="41"/>
      <c r="F36" s="40"/>
      <c r="G36" s="40"/>
      <c r="H36" s="40"/>
      <c r="I36" s="40"/>
      <c r="J36" s="40"/>
      <c r="K36" s="40"/>
      <c r="L36" s="40" t="s">
        <v>27</v>
      </c>
      <c r="M36" s="40"/>
      <c r="N36" s="41">
        <f>SUM(N31:P35)</f>
        <v>28800</v>
      </c>
      <c r="O36" s="41"/>
      <c r="P36" s="41"/>
      <c r="Q36" s="40"/>
      <c r="R36" s="40"/>
      <c r="S36" s="40"/>
      <c r="T36" s="40"/>
      <c r="U36" s="40"/>
      <c r="V36" s="40"/>
    </row>
    <row r="38" spans="1:22" ht="11.4" customHeight="1" x14ac:dyDescent="0.45"/>
    <row r="39" spans="1:22" s="2" customFormat="1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22" x14ac:dyDescent="0.45">
      <c r="A40" s="27" t="s">
        <v>9</v>
      </c>
      <c r="B40" s="27"/>
      <c r="C40" s="27"/>
      <c r="D40" s="27"/>
      <c r="E40" s="28" t="s">
        <v>44</v>
      </c>
      <c r="F40" s="28"/>
      <c r="G40" s="28"/>
      <c r="H40" s="28"/>
      <c r="I40" s="28"/>
      <c r="J40" s="28"/>
      <c r="K40" s="28"/>
      <c r="L40" s="28"/>
      <c r="N40" s="27" t="s">
        <v>10</v>
      </c>
      <c r="O40" s="27"/>
      <c r="P40" s="27"/>
      <c r="Q40" s="29" t="s">
        <v>45</v>
      </c>
      <c r="R40" s="29"/>
      <c r="S40" s="29"/>
      <c r="T40" s="29"/>
      <c r="U40" s="29"/>
    </row>
  </sheetData>
  <mergeCells count="122">
    <mergeCell ref="A2:V2"/>
    <mergeCell ref="B8:D8"/>
    <mergeCell ref="B10:D10"/>
    <mergeCell ref="B12:D12"/>
    <mergeCell ref="B14:D14"/>
    <mergeCell ref="S16:V16"/>
    <mergeCell ref="Q16:R16"/>
    <mergeCell ref="N17:P17"/>
    <mergeCell ref="N18:P18"/>
    <mergeCell ref="Q17:R17"/>
    <mergeCell ref="A4:D4"/>
    <mergeCell ref="A6:D6"/>
    <mergeCell ref="T10:U10"/>
    <mergeCell ref="B16:I16"/>
    <mergeCell ref="B17:I17"/>
    <mergeCell ref="N16:P16"/>
    <mergeCell ref="J16:M16"/>
    <mergeCell ref="J17:M17"/>
    <mergeCell ref="E4:V4"/>
    <mergeCell ref="S17:V17"/>
    <mergeCell ref="S18:V18"/>
    <mergeCell ref="K10:L10"/>
    <mergeCell ref="E8:V8"/>
    <mergeCell ref="E12:V12"/>
    <mergeCell ref="S23:V23"/>
    <mergeCell ref="S24:V24"/>
    <mergeCell ref="S21:V21"/>
    <mergeCell ref="S22:V22"/>
    <mergeCell ref="S19:V19"/>
    <mergeCell ref="S20:V20"/>
    <mergeCell ref="N19:P19"/>
    <mergeCell ref="N20:P20"/>
    <mergeCell ref="A36:B36"/>
    <mergeCell ref="F36:K36"/>
    <mergeCell ref="C31:E31"/>
    <mergeCell ref="C32:E32"/>
    <mergeCell ref="C33:E33"/>
    <mergeCell ref="C35:E35"/>
    <mergeCell ref="C36:E36"/>
    <mergeCell ref="L31:M31"/>
    <mergeCell ref="L32:M32"/>
    <mergeCell ref="L33:M33"/>
    <mergeCell ref="L34:M34"/>
    <mergeCell ref="L35:M35"/>
    <mergeCell ref="L36:M36"/>
    <mergeCell ref="A31:B31"/>
    <mergeCell ref="N34:P34"/>
    <mergeCell ref="Q34:V34"/>
    <mergeCell ref="C30:E30"/>
    <mergeCell ref="F35:K35"/>
    <mergeCell ref="A29:K29"/>
    <mergeCell ref="L29:V29"/>
    <mergeCell ref="F33:K33"/>
    <mergeCell ref="Q30:V30"/>
    <mergeCell ref="N31:P31"/>
    <mergeCell ref="Q31:V31"/>
    <mergeCell ref="N32:P32"/>
    <mergeCell ref="A32:B32"/>
    <mergeCell ref="A33:B33"/>
    <mergeCell ref="A35:B35"/>
    <mergeCell ref="N35:P35"/>
    <mergeCell ref="A28:D28"/>
    <mergeCell ref="Q35:V35"/>
    <mergeCell ref="S25:V25"/>
    <mergeCell ref="S26:V26"/>
    <mergeCell ref="A30:B30"/>
    <mergeCell ref="B20:I20"/>
    <mergeCell ref="B19:I19"/>
    <mergeCell ref="B18:I18"/>
    <mergeCell ref="A40:D40"/>
    <mergeCell ref="E40:L40"/>
    <mergeCell ref="N40:P40"/>
    <mergeCell ref="Q40:U40"/>
    <mergeCell ref="A34:B34"/>
    <mergeCell ref="N36:P36"/>
    <mergeCell ref="Q36:V36"/>
    <mergeCell ref="F30:K30"/>
    <mergeCell ref="F31:K31"/>
    <mergeCell ref="F32:K32"/>
    <mergeCell ref="N23:P23"/>
    <mergeCell ref="N24:P24"/>
    <mergeCell ref="N25:P25"/>
    <mergeCell ref="N26:P26"/>
    <mergeCell ref="B26:I26"/>
    <mergeCell ref="B25:I25"/>
    <mergeCell ref="E14:G14"/>
    <mergeCell ref="L14:M14"/>
    <mergeCell ref="Q14:R14"/>
    <mergeCell ref="J14:K14"/>
    <mergeCell ref="S14:T14"/>
    <mergeCell ref="N14:O14"/>
    <mergeCell ref="L30:M30"/>
    <mergeCell ref="F34:K34"/>
    <mergeCell ref="C34:E34"/>
    <mergeCell ref="N33:P33"/>
    <mergeCell ref="Q33:V33"/>
    <mergeCell ref="N30:P30"/>
    <mergeCell ref="J18:M18"/>
    <mergeCell ref="J19:M19"/>
    <mergeCell ref="J20:M20"/>
    <mergeCell ref="J21:M21"/>
    <mergeCell ref="J22:M22"/>
    <mergeCell ref="J23:M23"/>
    <mergeCell ref="J24:M24"/>
    <mergeCell ref="J25:M25"/>
    <mergeCell ref="J26:M26"/>
    <mergeCell ref="N21:P21"/>
    <mergeCell ref="N22:P22"/>
    <mergeCell ref="Q32:V32"/>
    <mergeCell ref="Q20:R20"/>
    <mergeCell ref="Q19:R19"/>
    <mergeCell ref="Q18:R18"/>
    <mergeCell ref="B24:I24"/>
    <mergeCell ref="B23:I23"/>
    <mergeCell ref="B22:I22"/>
    <mergeCell ref="B21:I21"/>
    <mergeCell ref="Q26:R26"/>
    <mergeCell ref="Q25:R25"/>
    <mergeCell ref="Q24:R24"/>
    <mergeCell ref="Q23:R23"/>
    <mergeCell ref="Q22:R22"/>
    <mergeCell ref="Q21:R21"/>
  </mergeCells>
  <phoneticPr fontId="1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160A9-2853-4F7F-92DC-D8BE6AD54C46}">
  <dimension ref="A1:V45"/>
  <sheetViews>
    <sheetView workbookViewId="0">
      <selection activeCell="E18" sqref="E18:V18"/>
    </sheetView>
  </sheetViews>
  <sheetFormatPr defaultRowHeight="19.8" x14ac:dyDescent="0.45"/>
  <cols>
    <col min="1" max="29" width="3.59765625" style="1" customWidth="1"/>
    <col min="30" max="16384" width="8.796875" style="1"/>
  </cols>
  <sheetData>
    <row r="1" spans="1:22" x14ac:dyDescent="0.45">
      <c r="A1" s="1" t="s">
        <v>148</v>
      </c>
    </row>
    <row r="2" spans="1:22" x14ac:dyDescent="0.45">
      <c r="A2" s="33" t="s">
        <v>128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</row>
    <row r="3" spans="1:22" ht="5.4" customHeight="1" x14ac:dyDescent="0.45"/>
    <row r="4" spans="1:22" ht="19.8" customHeight="1" x14ac:dyDescent="0.45">
      <c r="A4" s="30" t="s">
        <v>131</v>
      </c>
      <c r="B4" s="30"/>
      <c r="C4" s="30"/>
      <c r="D4" s="30"/>
      <c r="E4" s="49" t="s">
        <v>133</v>
      </c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</row>
    <row r="5" spans="1:22" ht="5.4" customHeight="1" x14ac:dyDescent="0.45"/>
    <row r="6" spans="1:22" x14ac:dyDescent="0.45">
      <c r="A6" s="30" t="s">
        <v>129</v>
      </c>
      <c r="B6" s="30"/>
      <c r="C6" s="30"/>
      <c r="D6" s="30"/>
    </row>
    <row r="7" spans="1:22" ht="5.4" customHeight="1" x14ac:dyDescent="0.45"/>
    <row r="8" spans="1:22" x14ac:dyDescent="0.45">
      <c r="A8" s="15">
        <v>-1</v>
      </c>
      <c r="B8" s="30" t="s">
        <v>11</v>
      </c>
      <c r="C8" s="30"/>
      <c r="D8" s="30"/>
      <c r="E8" s="49" t="s">
        <v>73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</row>
    <row r="9" spans="1:22" ht="5.4" customHeight="1" x14ac:dyDescent="0.45">
      <c r="B9" s="6"/>
      <c r="C9" s="6"/>
      <c r="D9" s="6"/>
    </row>
    <row r="10" spans="1:22" ht="19.8" customHeight="1" x14ac:dyDescent="0.45">
      <c r="A10" s="15">
        <v>-2</v>
      </c>
      <c r="B10" s="30" t="s">
        <v>72</v>
      </c>
      <c r="C10" s="30"/>
      <c r="D10" s="30"/>
      <c r="E10" s="53" t="s">
        <v>77</v>
      </c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</row>
    <row r="11" spans="1:22" ht="19.8" customHeight="1" x14ac:dyDescent="0.45">
      <c r="B11" s="6"/>
      <c r="C11" s="6"/>
      <c r="D11" s="6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</row>
    <row r="12" spans="1:22" ht="5.4" customHeight="1" x14ac:dyDescent="0.45">
      <c r="B12" s="6"/>
      <c r="C12" s="6"/>
      <c r="D12" s="6"/>
    </row>
    <row r="13" spans="1:22" s="2" customFormat="1" x14ac:dyDescent="0.45">
      <c r="A13" s="15">
        <v>-3</v>
      </c>
      <c r="B13" s="44" t="s">
        <v>108</v>
      </c>
      <c r="C13" s="44"/>
      <c r="D13" s="44"/>
      <c r="E13" s="2">
        <v>7</v>
      </c>
      <c r="F13" s="2" t="s">
        <v>2</v>
      </c>
      <c r="G13" s="2">
        <v>6</v>
      </c>
      <c r="H13" s="2" t="s">
        <v>3</v>
      </c>
      <c r="I13" s="2">
        <v>20</v>
      </c>
      <c r="J13" s="2" t="s">
        <v>4</v>
      </c>
      <c r="K13" s="45" t="s">
        <v>104</v>
      </c>
      <c r="L13" s="45"/>
      <c r="M13" s="2" t="s">
        <v>13</v>
      </c>
      <c r="O13" s="2" t="s">
        <v>2</v>
      </c>
      <c r="Q13" s="2" t="s">
        <v>3</v>
      </c>
      <c r="S13" s="2" t="s">
        <v>4</v>
      </c>
      <c r="T13" s="45" t="s">
        <v>103</v>
      </c>
      <c r="U13" s="45"/>
    </row>
    <row r="14" spans="1:22" s="2" customFormat="1" x14ac:dyDescent="0.45">
      <c r="A14" s="15"/>
      <c r="B14" s="9"/>
      <c r="C14" s="9"/>
      <c r="D14" s="9"/>
      <c r="E14" s="16" t="s">
        <v>156</v>
      </c>
      <c r="F14" s="17" t="s">
        <v>157</v>
      </c>
      <c r="G14" s="17">
        <v>1</v>
      </c>
      <c r="H14" s="2" t="s">
        <v>158</v>
      </c>
      <c r="I14" s="2" t="s">
        <v>54</v>
      </c>
      <c r="K14" s="11"/>
      <c r="L14" s="11"/>
      <c r="T14" s="11"/>
      <c r="U14" s="11"/>
    </row>
    <row r="15" spans="1:22" s="2" customFormat="1" ht="5.4" customHeight="1" x14ac:dyDescent="0.45">
      <c r="B15" s="9"/>
      <c r="C15" s="9"/>
      <c r="D15" s="9"/>
      <c r="K15" s="11"/>
      <c r="L15" s="11"/>
      <c r="T15" s="11"/>
      <c r="U15" s="11"/>
    </row>
    <row r="16" spans="1:22" s="2" customFormat="1" x14ac:dyDescent="0.45">
      <c r="A16" s="15">
        <v>-4</v>
      </c>
      <c r="B16" s="44" t="s">
        <v>105</v>
      </c>
      <c r="C16" s="44"/>
      <c r="D16" s="44"/>
      <c r="E16" s="2">
        <v>9</v>
      </c>
      <c r="F16" s="2" t="s">
        <v>109</v>
      </c>
      <c r="G16" s="2">
        <v>30</v>
      </c>
      <c r="H16" s="2" t="s">
        <v>110</v>
      </c>
      <c r="I16" s="11" t="s">
        <v>13</v>
      </c>
      <c r="J16" s="10">
        <v>11</v>
      </c>
      <c r="K16" s="2" t="s">
        <v>109</v>
      </c>
      <c r="L16" s="12" t="s">
        <v>111</v>
      </c>
      <c r="M16" s="2" t="s">
        <v>110</v>
      </c>
      <c r="P16" s="12"/>
      <c r="T16" s="11"/>
      <c r="U16" s="11"/>
    </row>
    <row r="17" spans="1:22" ht="5.4" customHeight="1" x14ac:dyDescent="0.45">
      <c r="B17" s="6"/>
      <c r="C17" s="6"/>
      <c r="D17" s="6"/>
    </row>
    <row r="18" spans="1:22" x14ac:dyDescent="0.45">
      <c r="A18" s="15">
        <v>-5</v>
      </c>
      <c r="B18" s="30" t="s">
        <v>14</v>
      </c>
      <c r="C18" s="30"/>
      <c r="D18" s="30"/>
      <c r="E18" s="49" t="s">
        <v>101</v>
      </c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</row>
    <row r="19" spans="1:22" ht="5.4" customHeight="1" x14ac:dyDescent="0.45">
      <c r="B19" s="6"/>
      <c r="C19" s="6"/>
      <c r="D19" s="6"/>
    </row>
    <row r="20" spans="1:22" x14ac:dyDescent="0.45">
      <c r="A20" s="15">
        <v>-6</v>
      </c>
      <c r="B20" s="30" t="s">
        <v>112</v>
      </c>
      <c r="C20" s="30"/>
      <c r="D20" s="30"/>
      <c r="E20" s="49" t="s">
        <v>113</v>
      </c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</row>
    <row r="21" spans="1:22" ht="5.4" customHeight="1" x14ac:dyDescent="0.45">
      <c r="B21" s="6"/>
      <c r="C21" s="6"/>
      <c r="D21" s="6"/>
    </row>
    <row r="22" spans="1:22" x14ac:dyDescent="0.45">
      <c r="A22" s="15">
        <v>-7</v>
      </c>
      <c r="B22" s="30" t="s">
        <v>16</v>
      </c>
      <c r="C22" s="30"/>
      <c r="D22" s="30"/>
      <c r="E22" s="33">
        <v>20</v>
      </c>
      <c r="F22" s="33"/>
      <c r="G22" s="33"/>
      <c r="H22" s="1" t="s">
        <v>49</v>
      </c>
      <c r="I22" s="8"/>
      <c r="J22" s="33"/>
      <c r="K22" s="33"/>
      <c r="L22" s="39"/>
      <c r="M22" s="39"/>
      <c r="N22" s="33"/>
      <c r="O22" s="33"/>
      <c r="P22" s="6"/>
      <c r="Q22" s="39"/>
      <c r="R22" s="39"/>
      <c r="S22" s="33"/>
      <c r="T22" s="33"/>
      <c r="U22" s="6"/>
      <c r="V22" s="6"/>
    </row>
    <row r="23" spans="1:22" x14ac:dyDescent="0.45">
      <c r="B23" s="6"/>
      <c r="C23" s="6"/>
      <c r="D23" s="6"/>
      <c r="E23" s="13" t="s">
        <v>52</v>
      </c>
      <c r="F23" s="51" t="s">
        <v>53</v>
      </c>
      <c r="G23" s="51"/>
      <c r="H23" s="51" t="s">
        <v>50</v>
      </c>
      <c r="I23" s="51"/>
      <c r="J23" s="13">
        <v>20</v>
      </c>
      <c r="K23" s="14" t="s">
        <v>49</v>
      </c>
      <c r="L23" s="51" t="s">
        <v>125</v>
      </c>
      <c r="M23" s="51"/>
      <c r="N23" s="13"/>
      <c r="O23" s="14" t="s">
        <v>49</v>
      </c>
      <c r="P23" s="52" t="s">
        <v>126</v>
      </c>
      <c r="Q23" s="52"/>
      <c r="R23" s="13"/>
      <c r="S23" s="14" t="s">
        <v>49</v>
      </c>
      <c r="T23" s="13" t="s">
        <v>54</v>
      </c>
      <c r="U23" s="14"/>
      <c r="V23" s="14"/>
    </row>
    <row r="24" spans="1:22" ht="5.4" customHeight="1" x14ac:dyDescent="0.45"/>
    <row r="25" spans="1:22" x14ac:dyDescent="0.45">
      <c r="A25" s="15">
        <v>-8</v>
      </c>
      <c r="B25" s="30" t="s">
        <v>21</v>
      </c>
      <c r="C25" s="30"/>
      <c r="D25" s="30"/>
      <c r="E25" s="49" t="s">
        <v>127</v>
      </c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</row>
    <row r="26" spans="1:22" ht="5.4" customHeight="1" x14ac:dyDescent="0.45"/>
    <row r="27" spans="1:22" ht="19.8" customHeight="1" x14ac:dyDescent="0.45">
      <c r="A27" s="15">
        <v>-9</v>
      </c>
      <c r="B27" s="1" t="s">
        <v>15</v>
      </c>
      <c r="E27" s="22" t="s">
        <v>105</v>
      </c>
      <c r="F27" s="22"/>
      <c r="G27" s="22"/>
      <c r="H27" s="22" t="s">
        <v>74</v>
      </c>
      <c r="I27" s="22"/>
      <c r="J27" s="22"/>
      <c r="K27" s="22"/>
      <c r="L27" s="22"/>
      <c r="M27" s="22"/>
      <c r="N27" s="22" t="s">
        <v>15</v>
      </c>
      <c r="O27" s="22"/>
      <c r="P27" s="22"/>
      <c r="Q27" s="22"/>
      <c r="R27" s="22"/>
      <c r="S27" s="22"/>
      <c r="T27" s="22"/>
      <c r="U27" s="22"/>
      <c r="V27" s="22"/>
    </row>
    <row r="28" spans="1:22" ht="19.8" customHeight="1" x14ac:dyDescent="0.45">
      <c r="E28" s="50">
        <v>0.39583333333333331</v>
      </c>
      <c r="F28" s="22"/>
      <c r="G28" s="22"/>
      <c r="H28" s="40" t="s">
        <v>75</v>
      </c>
      <c r="I28" s="40"/>
      <c r="J28" s="40"/>
      <c r="K28" s="40"/>
      <c r="L28" s="40"/>
      <c r="M28" s="40"/>
      <c r="N28" s="40" t="s">
        <v>78</v>
      </c>
      <c r="O28" s="40"/>
      <c r="P28" s="40"/>
      <c r="Q28" s="40"/>
      <c r="R28" s="40"/>
      <c r="S28" s="40"/>
      <c r="T28" s="40"/>
      <c r="U28" s="40"/>
      <c r="V28" s="40"/>
    </row>
    <row r="29" spans="1:22" x14ac:dyDescent="0.45">
      <c r="E29" s="50">
        <v>0.41666666666666702</v>
      </c>
      <c r="F29" s="22"/>
      <c r="G29" s="22"/>
      <c r="H29" s="40" t="s">
        <v>76</v>
      </c>
      <c r="I29" s="40"/>
      <c r="J29" s="40"/>
      <c r="K29" s="40"/>
      <c r="L29" s="40"/>
      <c r="M29" s="40"/>
      <c r="N29" s="40" t="s">
        <v>79</v>
      </c>
      <c r="O29" s="40"/>
      <c r="P29" s="40"/>
      <c r="Q29" s="40"/>
      <c r="R29" s="40"/>
      <c r="S29" s="40"/>
      <c r="T29" s="40"/>
      <c r="U29" s="40"/>
      <c r="V29" s="40"/>
    </row>
    <row r="30" spans="1:22" x14ac:dyDescent="0.45">
      <c r="E30" s="50">
        <v>0.43055555555555558</v>
      </c>
      <c r="F30" s="22"/>
      <c r="G30" s="22"/>
      <c r="H30" s="40" t="s">
        <v>80</v>
      </c>
      <c r="I30" s="40"/>
      <c r="J30" s="40"/>
      <c r="K30" s="40"/>
      <c r="L30" s="40"/>
      <c r="M30" s="40"/>
      <c r="N30" s="40" t="s">
        <v>82</v>
      </c>
      <c r="O30" s="40"/>
      <c r="P30" s="40"/>
      <c r="Q30" s="40"/>
      <c r="R30" s="40"/>
      <c r="S30" s="40"/>
      <c r="T30" s="40"/>
      <c r="U30" s="40"/>
      <c r="V30" s="40"/>
    </row>
    <row r="31" spans="1:22" x14ac:dyDescent="0.45">
      <c r="E31" s="50">
        <v>0.4375</v>
      </c>
      <c r="F31" s="22"/>
      <c r="G31" s="22"/>
      <c r="H31" s="40" t="s">
        <v>81</v>
      </c>
      <c r="I31" s="40"/>
      <c r="J31" s="40"/>
      <c r="K31" s="40"/>
      <c r="L31" s="40"/>
      <c r="M31" s="40"/>
      <c r="N31" s="40" t="s">
        <v>83</v>
      </c>
      <c r="O31" s="40"/>
      <c r="P31" s="40"/>
      <c r="Q31" s="40"/>
      <c r="R31" s="40"/>
      <c r="S31" s="40"/>
      <c r="T31" s="40"/>
      <c r="U31" s="40"/>
      <c r="V31" s="40"/>
    </row>
    <row r="32" spans="1:22" x14ac:dyDescent="0.45">
      <c r="E32" s="50">
        <v>0.45833333333333331</v>
      </c>
      <c r="F32" s="22"/>
      <c r="G32" s="22"/>
      <c r="H32" s="40" t="s">
        <v>139</v>
      </c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</row>
    <row r="33" spans="1:22" x14ac:dyDescent="0.45">
      <c r="E33" s="50"/>
      <c r="F33" s="22"/>
      <c r="G33" s="22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</row>
    <row r="34" spans="1:22" ht="5.4" customHeight="1" x14ac:dyDescent="0.45"/>
    <row r="35" spans="1:22" x14ac:dyDescent="0.45">
      <c r="A35" s="29" t="s">
        <v>130</v>
      </c>
      <c r="B35" s="29"/>
      <c r="C35" s="29"/>
      <c r="D35" s="29"/>
    </row>
    <row r="36" spans="1:22" x14ac:dyDescent="0.45">
      <c r="A36" s="22" t="s">
        <v>23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 t="s">
        <v>28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x14ac:dyDescent="0.45">
      <c r="A37" s="22" t="s">
        <v>24</v>
      </c>
      <c r="B37" s="22"/>
      <c r="C37" s="22" t="s">
        <v>46</v>
      </c>
      <c r="D37" s="22"/>
      <c r="E37" s="22"/>
      <c r="F37" s="22" t="s">
        <v>47</v>
      </c>
      <c r="G37" s="22"/>
      <c r="H37" s="22"/>
      <c r="I37" s="22"/>
      <c r="J37" s="22"/>
      <c r="K37" s="22"/>
      <c r="L37" s="22" t="s">
        <v>24</v>
      </c>
      <c r="M37" s="22"/>
      <c r="N37" s="22" t="s">
        <v>46</v>
      </c>
      <c r="O37" s="22"/>
      <c r="P37" s="22"/>
      <c r="Q37" s="22" t="s">
        <v>47</v>
      </c>
      <c r="R37" s="22"/>
      <c r="S37" s="22"/>
      <c r="T37" s="22"/>
      <c r="U37" s="22"/>
      <c r="V37" s="22"/>
    </row>
    <row r="38" spans="1:22" x14ac:dyDescent="0.45">
      <c r="A38" s="43" t="s">
        <v>25</v>
      </c>
      <c r="B38" s="43"/>
      <c r="C38" s="41"/>
      <c r="D38" s="41"/>
      <c r="E38" s="41"/>
      <c r="F38" s="40"/>
      <c r="G38" s="40"/>
      <c r="H38" s="40"/>
      <c r="I38" s="40"/>
      <c r="J38" s="40"/>
      <c r="K38" s="40"/>
      <c r="L38" s="40" t="s">
        <v>29</v>
      </c>
      <c r="M38" s="40"/>
      <c r="N38" s="41">
        <v>5000</v>
      </c>
      <c r="O38" s="41"/>
      <c r="P38" s="41"/>
      <c r="Q38" s="40" t="s">
        <v>84</v>
      </c>
      <c r="R38" s="40"/>
      <c r="S38" s="40"/>
      <c r="T38" s="40"/>
      <c r="U38" s="40"/>
      <c r="V38" s="40"/>
    </row>
    <row r="39" spans="1:22" x14ac:dyDescent="0.45">
      <c r="A39" s="43" t="s">
        <v>1</v>
      </c>
      <c r="B39" s="43"/>
      <c r="C39" s="41">
        <v>15000</v>
      </c>
      <c r="D39" s="41"/>
      <c r="E39" s="41"/>
      <c r="F39" s="40" t="s">
        <v>66</v>
      </c>
      <c r="G39" s="40"/>
      <c r="H39" s="40"/>
      <c r="I39" s="40"/>
      <c r="J39" s="40"/>
      <c r="K39" s="40"/>
      <c r="L39" s="40" t="s">
        <v>30</v>
      </c>
      <c r="M39" s="40"/>
      <c r="N39" s="41">
        <v>3250</v>
      </c>
      <c r="O39" s="41"/>
      <c r="P39" s="41"/>
      <c r="Q39" s="40" t="s">
        <v>86</v>
      </c>
      <c r="R39" s="40"/>
      <c r="S39" s="40"/>
      <c r="T39" s="40"/>
      <c r="U39" s="40"/>
      <c r="V39" s="40"/>
    </row>
    <row r="40" spans="1:22" x14ac:dyDescent="0.45">
      <c r="A40" s="43" t="s">
        <v>26</v>
      </c>
      <c r="B40" s="43"/>
      <c r="C40" s="41">
        <v>550</v>
      </c>
      <c r="D40" s="41"/>
      <c r="E40" s="41"/>
      <c r="F40" s="40" t="s">
        <v>42</v>
      </c>
      <c r="G40" s="40"/>
      <c r="H40" s="40"/>
      <c r="I40" s="40"/>
      <c r="J40" s="40"/>
      <c r="K40" s="40"/>
      <c r="L40" s="40" t="s">
        <v>31</v>
      </c>
      <c r="M40" s="40"/>
      <c r="N40" s="41">
        <v>2000</v>
      </c>
      <c r="O40" s="41"/>
      <c r="P40" s="41"/>
      <c r="Q40" s="40" t="s">
        <v>85</v>
      </c>
      <c r="R40" s="40"/>
      <c r="S40" s="40"/>
      <c r="T40" s="40"/>
      <c r="U40" s="40"/>
      <c r="V40" s="40"/>
    </row>
    <row r="41" spans="1:22" x14ac:dyDescent="0.45">
      <c r="A41" s="43"/>
      <c r="B41" s="43"/>
      <c r="C41" s="41"/>
      <c r="D41" s="41"/>
      <c r="E41" s="41"/>
      <c r="F41" s="40"/>
      <c r="G41" s="40"/>
      <c r="H41" s="40"/>
      <c r="I41" s="40"/>
      <c r="J41" s="40"/>
      <c r="K41" s="40"/>
      <c r="L41" s="40" t="s">
        <v>32</v>
      </c>
      <c r="M41" s="40"/>
      <c r="N41" s="41">
        <v>5300</v>
      </c>
      <c r="O41" s="41"/>
      <c r="P41" s="41"/>
      <c r="Q41" s="40" t="s">
        <v>68</v>
      </c>
      <c r="R41" s="40"/>
      <c r="S41" s="40"/>
      <c r="T41" s="40"/>
      <c r="U41" s="40"/>
      <c r="V41" s="40"/>
    </row>
    <row r="42" spans="1:22" x14ac:dyDescent="0.45">
      <c r="A42" s="43"/>
      <c r="B42" s="43"/>
      <c r="C42" s="41"/>
      <c r="D42" s="41"/>
      <c r="E42" s="41"/>
      <c r="F42" s="40"/>
      <c r="G42" s="40"/>
      <c r="H42" s="40"/>
      <c r="I42" s="40"/>
      <c r="J42" s="40"/>
      <c r="K42" s="40"/>
      <c r="L42" s="40" t="s">
        <v>33</v>
      </c>
      <c r="M42" s="40"/>
      <c r="N42" s="41"/>
      <c r="O42" s="41"/>
      <c r="P42" s="41"/>
      <c r="Q42" s="40"/>
      <c r="R42" s="40"/>
      <c r="S42" s="40"/>
      <c r="T42" s="40"/>
      <c r="U42" s="40"/>
      <c r="V42" s="40"/>
    </row>
    <row r="43" spans="1:22" x14ac:dyDescent="0.45">
      <c r="A43" s="43" t="s">
        <v>27</v>
      </c>
      <c r="B43" s="43"/>
      <c r="C43" s="41">
        <f>SUM(C38:E42)</f>
        <v>15550</v>
      </c>
      <c r="D43" s="41"/>
      <c r="E43" s="41"/>
      <c r="F43" s="40"/>
      <c r="G43" s="40"/>
      <c r="H43" s="40"/>
      <c r="I43" s="40"/>
      <c r="J43" s="40"/>
      <c r="K43" s="40"/>
      <c r="L43" s="40" t="s">
        <v>27</v>
      </c>
      <c r="M43" s="40"/>
      <c r="N43" s="41">
        <f>SUM(N38:P42)</f>
        <v>15550</v>
      </c>
      <c r="O43" s="41"/>
      <c r="P43" s="41"/>
      <c r="Q43" s="40"/>
      <c r="R43" s="40"/>
      <c r="S43" s="40"/>
      <c r="T43" s="40"/>
      <c r="U43" s="40"/>
      <c r="V43" s="40"/>
    </row>
    <row r="44" spans="1:22" ht="6.6" customHeight="1" x14ac:dyDescent="0.45"/>
    <row r="45" spans="1:22" x14ac:dyDescent="0.45">
      <c r="A45" s="27" t="s">
        <v>9</v>
      </c>
      <c r="B45" s="27"/>
      <c r="C45" s="27"/>
      <c r="D45" s="27"/>
      <c r="E45" s="28" t="s">
        <v>44</v>
      </c>
      <c r="F45" s="28"/>
      <c r="G45" s="28"/>
      <c r="H45" s="28"/>
      <c r="I45" s="28"/>
      <c r="J45" s="28"/>
      <c r="K45" s="28"/>
      <c r="L45" s="28"/>
      <c r="N45" s="27" t="s">
        <v>10</v>
      </c>
      <c r="O45" s="27"/>
      <c r="P45" s="27"/>
      <c r="Q45" s="29" t="s">
        <v>45</v>
      </c>
      <c r="R45" s="29"/>
      <c r="S45" s="29"/>
      <c r="T45" s="29"/>
      <c r="U45" s="29"/>
    </row>
  </sheetData>
  <mergeCells count="99">
    <mergeCell ref="A35:D35"/>
    <mergeCell ref="E10:V11"/>
    <mergeCell ref="Q22:R22"/>
    <mergeCell ref="E27:G27"/>
    <mergeCell ref="E28:G28"/>
    <mergeCell ref="H27:M27"/>
    <mergeCell ref="N27:V27"/>
    <mergeCell ref="N32:V32"/>
    <mergeCell ref="N33:V33"/>
    <mergeCell ref="H31:M31"/>
    <mergeCell ref="H30:M30"/>
    <mergeCell ref="B20:D20"/>
    <mergeCell ref="E20:V20"/>
    <mergeCell ref="B25:D25"/>
    <mergeCell ref="E25:V25"/>
    <mergeCell ref="F23:G23"/>
    <mergeCell ref="B22:D22"/>
    <mergeCell ref="A2:V2"/>
    <mergeCell ref="B8:D8"/>
    <mergeCell ref="E8:V8"/>
    <mergeCell ref="B13:D13"/>
    <mergeCell ref="B18:D18"/>
    <mergeCell ref="E18:V18"/>
    <mergeCell ref="B10:D10"/>
    <mergeCell ref="K13:L13"/>
    <mergeCell ref="T13:U13"/>
    <mergeCell ref="B16:D16"/>
    <mergeCell ref="A4:D4"/>
    <mergeCell ref="E4:V4"/>
    <mergeCell ref="A6:D6"/>
    <mergeCell ref="N22:O22"/>
    <mergeCell ref="S22:T22"/>
    <mergeCell ref="A36:K36"/>
    <mergeCell ref="L36:V36"/>
    <mergeCell ref="A38:B38"/>
    <mergeCell ref="C38:E38"/>
    <mergeCell ref="F38:K38"/>
    <mergeCell ref="L38:M38"/>
    <mergeCell ref="N38:P38"/>
    <mergeCell ref="Q38:V38"/>
    <mergeCell ref="A37:B37"/>
    <mergeCell ref="C37:E37"/>
    <mergeCell ref="F37:K37"/>
    <mergeCell ref="L37:M37"/>
    <mergeCell ref="N37:P37"/>
    <mergeCell ref="Q37:V37"/>
    <mergeCell ref="Q40:V40"/>
    <mergeCell ref="A39:B39"/>
    <mergeCell ref="C39:E39"/>
    <mergeCell ref="F39:K39"/>
    <mergeCell ref="L39:M39"/>
    <mergeCell ref="N39:P39"/>
    <mergeCell ref="Q39:V39"/>
    <mergeCell ref="A40:B40"/>
    <mergeCell ref="C40:E40"/>
    <mergeCell ref="F40:K40"/>
    <mergeCell ref="L40:M40"/>
    <mergeCell ref="N40:P40"/>
    <mergeCell ref="Q42:V42"/>
    <mergeCell ref="A41:B41"/>
    <mergeCell ref="C41:E41"/>
    <mergeCell ref="F41:K41"/>
    <mergeCell ref="L41:M41"/>
    <mergeCell ref="N41:P41"/>
    <mergeCell ref="Q41:V41"/>
    <mergeCell ref="A42:B42"/>
    <mergeCell ref="C42:E42"/>
    <mergeCell ref="F42:K42"/>
    <mergeCell ref="L42:M42"/>
    <mergeCell ref="N42:P42"/>
    <mergeCell ref="A45:D45"/>
    <mergeCell ref="E45:L45"/>
    <mergeCell ref="N45:P45"/>
    <mergeCell ref="Q45:U45"/>
    <mergeCell ref="A43:B43"/>
    <mergeCell ref="C43:E43"/>
    <mergeCell ref="F43:K43"/>
    <mergeCell ref="L43:M43"/>
    <mergeCell ref="N43:P43"/>
    <mergeCell ref="Q43:V43"/>
    <mergeCell ref="P23:Q23"/>
    <mergeCell ref="E33:G33"/>
    <mergeCell ref="H33:M33"/>
    <mergeCell ref="H29:M29"/>
    <mergeCell ref="E31:G31"/>
    <mergeCell ref="E32:G32"/>
    <mergeCell ref="H32:M32"/>
    <mergeCell ref="H28:M28"/>
    <mergeCell ref="N31:V31"/>
    <mergeCell ref="N30:V30"/>
    <mergeCell ref="N29:V29"/>
    <mergeCell ref="N28:V28"/>
    <mergeCell ref="E22:G22"/>
    <mergeCell ref="J22:K22"/>
    <mergeCell ref="L22:M22"/>
    <mergeCell ref="E29:G29"/>
    <mergeCell ref="E30:G30"/>
    <mergeCell ref="H23:I23"/>
    <mergeCell ref="L23:M23"/>
  </mergeCells>
  <phoneticPr fontId="1"/>
  <dataValidations count="1">
    <dataValidation type="list" allowBlank="1" showInputMessage="1" showErrorMessage="1" sqref="E4:V4" xr:uid="{C6016EDF-55DF-47D3-8CE5-D68F7BD0DDBF}">
      <formula1>"地区・校区スポーツ研修会開催補助金,地区・校区スポーツイベント開催補助金,ジュニア運動あそび開催補助金,高齢者の健康体力つくり講習会開催補助金"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3249A-BA8E-4583-8118-C89DBE8099E4}">
  <dimension ref="A1:V45"/>
  <sheetViews>
    <sheetView workbookViewId="0">
      <selection activeCell="AB16" sqref="AB16"/>
    </sheetView>
  </sheetViews>
  <sheetFormatPr defaultRowHeight="19.8" x14ac:dyDescent="0.45"/>
  <cols>
    <col min="1" max="29" width="3.59765625" style="1" customWidth="1"/>
    <col min="30" max="16384" width="8.796875" style="1"/>
  </cols>
  <sheetData>
    <row r="1" spans="1:22" x14ac:dyDescent="0.45">
      <c r="A1" s="1" t="s">
        <v>148</v>
      </c>
    </row>
    <row r="2" spans="1:22" x14ac:dyDescent="0.45">
      <c r="A2" s="33" t="s">
        <v>128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</row>
    <row r="3" spans="1:22" ht="5.4" customHeight="1" x14ac:dyDescent="0.45"/>
    <row r="4" spans="1:22" x14ac:dyDescent="0.45">
      <c r="A4" s="30" t="s">
        <v>131</v>
      </c>
      <c r="B4" s="30"/>
      <c r="C4" s="30"/>
      <c r="D4" s="30"/>
      <c r="E4" s="49" t="s">
        <v>136</v>
      </c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</row>
    <row r="5" spans="1:22" ht="5.4" customHeight="1" x14ac:dyDescent="0.45"/>
    <row r="6" spans="1:22" x14ac:dyDescent="0.45">
      <c r="A6" s="30" t="s">
        <v>129</v>
      </c>
      <c r="B6" s="30"/>
      <c r="C6" s="30"/>
      <c r="D6" s="30"/>
    </row>
    <row r="7" spans="1:22" ht="5.4" customHeight="1" x14ac:dyDescent="0.45">
      <c r="B7" s="6"/>
      <c r="C7" s="6"/>
      <c r="D7" s="6"/>
    </row>
    <row r="8" spans="1:22" x14ac:dyDescent="0.45">
      <c r="A8" s="15">
        <v>-1</v>
      </c>
      <c r="B8" s="30" t="s">
        <v>11</v>
      </c>
      <c r="C8" s="30"/>
      <c r="D8" s="30"/>
      <c r="E8" s="49" t="s">
        <v>134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</row>
    <row r="9" spans="1:22" ht="5.4" customHeight="1" x14ac:dyDescent="0.45">
      <c r="B9" s="6"/>
      <c r="C9" s="6"/>
      <c r="D9" s="6"/>
    </row>
    <row r="10" spans="1:22" ht="19.8" customHeight="1" x14ac:dyDescent="0.45">
      <c r="A10" s="15">
        <v>-2</v>
      </c>
      <c r="B10" s="30" t="s">
        <v>72</v>
      </c>
      <c r="C10" s="30"/>
      <c r="D10" s="30"/>
      <c r="E10" s="53" t="s">
        <v>135</v>
      </c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</row>
    <row r="11" spans="1:22" ht="19.8" customHeight="1" x14ac:dyDescent="0.45">
      <c r="B11" s="6"/>
      <c r="C11" s="6"/>
      <c r="D11" s="6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</row>
    <row r="12" spans="1:22" ht="5.4" customHeight="1" x14ac:dyDescent="0.45">
      <c r="B12" s="6"/>
      <c r="C12" s="6"/>
      <c r="D12" s="6"/>
    </row>
    <row r="13" spans="1:22" s="2" customFormat="1" x14ac:dyDescent="0.45">
      <c r="A13" s="15">
        <v>-3</v>
      </c>
      <c r="B13" s="44" t="s">
        <v>108</v>
      </c>
      <c r="C13" s="44"/>
      <c r="D13" s="44"/>
      <c r="E13" s="2">
        <v>7</v>
      </c>
      <c r="F13" s="2" t="s">
        <v>2</v>
      </c>
      <c r="G13" s="2">
        <v>7</v>
      </c>
      <c r="H13" s="2" t="s">
        <v>3</v>
      </c>
      <c r="I13" s="2">
        <v>20</v>
      </c>
      <c r="J13" s="2" t="s">
        <v>4</v>
      </c>
      <c r="K13" s="45" t="s">
        <v>104</v>
      </c>
      <c r="L13" s="45"/>
      <c r="M13" s="2" t="s">
        <v>13</v>
      </c>
      <c r="O13" s="2" t="s">
        <v>2</v>
      </c>
      <c r="Q13" s="2" t="s">
        <v>3</v>
      </c>
      <c r="S13" s="2" t="s">
        <v>4</v>
      </c>
      <c r="T13" s="45" t="s">
        <v>103</v>
      </c>
      <c r="U13" s="45"/>
    </row>
    <row r="14" spans="1:22" s="2" customFormat="1" x14ac:dyDescent="0.45">
      <c r="A14" s="15"/>
      <c r="B14" s="9"/>
      <c r="C14" s="9"/>
      <c r="D14" s="9"/>
      <c r="E14" s="16" t="s">
        <v>156</v>
      </c>
      <c r="F14" s="17" t="s">
        <v>157</v>
      </c>
      <c r="G14" s="17">
        <v>1</v>
      </c>
      <c r="H14" s="2" t="s">
        <v>158</v>
      </c>
      <c r="I14" s="2" t="s">
        <v>54</v>
      </c>
      <c r="K14" s="11"/>
      <c r="L14" s="11"/>
      <c r="T14" s="11"/>
      <c r="U14" s="11"/>
    </row>
    <row r="15" spans="1:22" s="2" customFormat="1" ht="5.4" customHeight="1" x14ac:dyDescent="0.45">
      <c r="B15" s="9"/>
      <c r="C15" s="9"/>
      <c r="D15" s="9"/>
      <c r="K15" s="11"/>
      <c r="L15" s="11"/>
      <c r="T15" s="11"/>
      <c r="U15" s="11"/>
    </row>
    <row r="16" spans="1:22" s="2" customFormat="1" x14ac:dyDescent="0.45">
      <c r="A16" s="15">
        <v>-4</v>
      </c>
      <c r="B16" s="44" t="s">
        <v>105</v>
      </c>
      <c r="C16" s="44"/>
      <c r="D16" s="44"/>
      <c r="E16" s="2">
        <v>9</v>
      </c>
      <c r="F16" s="2" t="s">
        <v>109</v>
      </c>
      <c r="G16" s="2">
        <v>30</v>
      </c>
      <c r="H16" s="2" t="s">
        <v>110</v>
      </c>
      <c r="I16" s="11" t="s">
        <v>13</v>
      </c>
      <c r="J16" s="10">
        <v>11</v>
      </c>
      <c r="K16" s="2" t="s">
        <v>109</v>
      </c>
      <c r="L16" s="12" t="s">
        <v>147</v>
      </c>
      <c r="M16" s="2" t="s">
        <v>110</v>
      </c>
      <c r="P16" s="12"/>
      <c r="T16" s="11"/>
      <c r="U16" s="11"/>
    </row>
    <row r="17" spans="1:22" ht="5.4" customHeight="1" x14ac:dyDescent="0.45">
      <c r="B17" s="6"/>
      <c r="C17" s="6"/>
      <c r="D17" s="6"/>
    </row>
    <row r="18" spans="1:22" x14ac:dyDescent="0.45">
      <c r="A18" s="15">
        <v>-5</v>
      </c>
      <c r="B18" s="30" t="s">
        <v>14</v>
      </c>
      <c r="C18" s="30"/>
      <c r="D18" s="30"/>
      <c r="E18" s="49" t="s">
        <v>101</v>
      </c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</row>
    <row r="19" spans="1:22" ht="5.4" customHeight="1" x14ac:dyDescent="0.45">
      <c r="B19" s="6"/>
      <c r="C19" s="6"/>
      <c r="D19" s="6"/>
    </row>
    <row r="20" spans="1:22" x14ac:dyDescent="0.45">
      <c r="A20" s="15">
        <v>-6</v>
      </c>
      <c r="B20" s="30" t="s">
        <v>112</v>
      </c>
      <c r="C20" s="30"/>
      <c r="D20" s="30"/>
      <c r="E20" s="49" t="s">
        <v>137</v>
      </c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</row>
    <row r="21" spans="1:22" ht="5.4" customHeight="1" x14ac:dyDescent="0.45">
      <c r="B21" s="6"/>
      <c r="C21" s="6"/>
      <c r="D21" s="6"/>
    </row>
    <row r="22" spans="1:22" x14ac:dyDescent="0.45">
      <c r="A22" s="15">
        <v>-7</v>
      </c>
      <c r="B22" s="30" t="s">
        <v>16</v>
      </c>
      <c r="C22" s="30"/>
      <c r="D22" s="30"/>
      <c r="E22" s="33">
        <v>29</v>
      </c>
      <c r="F22" s="33"/>
      <c r="G22" s="33"/>
      <c r="H22" s="1" t="s">
        <v>49</v>
      </c>
      <c r="I22" s="8"/>
      <c r="J22" s="33"/>
      <c r="K22" s="33"/>
      <c r="L22" s="39"/>
      <c r="M22" s="39"/>
      <c r="N22" s="33"/>
      <c r="O22" s="33"/>
      <c r="P22" s="6"/>
      <c r="Q22" s="39"/>
      <c r="R22" s="39"/>
      <c r="S22" s="33"/>
      <c r="T22" s="33"/>
      <c r="U22" s="6"/>
      <c r="V22" s="6"/>
    </row>
    <row r="23" spans="1:22" x14ac:dyDescent="0.45">
      <c r="B23" s="6"/>
      <c r="C23" s="6"/>
      <c r="D23" s="6"/>
      <c r="E23" s="13" t="s">
        <v>52</v>
      </c>
      <c r="F23" s="51" t="s">
        <v>53</v>
      </c>
      <c r="G23" s="51"/>
      <c r="H23" s="51" t="s">
        <v>50</v>
      </c>
      <c r="I23" s="51"/>
      <c r="J23" s="13">
        <v>25</v>
      </c>
      <c r="K23" s="14" t="s">
        <v>49</v>
      </c>
      <c r="L23" s="51" t="s">
        <v>125</v>
      </c>
      <c r="M23" s="51"/>
      <c r="N23" s="13">
        <v>4</v>
      </c>
      <c r="O23" s="14" t="s">
        <v>49</v>
      </c>
      <c r="P23" s="52" t="s">
        <v>126</v>
      </c>
      <c r="Q23" s="52"/>
      <c r="R23" s="13"/>
      <c r="S23" s="14" t="s">
        <v>49</v>
      </c>
      <c r="T23" s="13" t="s">
        <v>54</v>
      </c>
      <c r="U23" s="14"/>
      <c r="V23" s="14"/>
    </row>
    <row r="24" spans="1:22" ht="5.4" customHeight="1" x14ac:dyDescent="0.45"/>
    <row r="25" spans="1:22" x14ac:dyDescent="0.45">
      <c r="A25" s="15">
        <v>-8</v>
      </c>
      <c r="B25" s="30" t="s">
        <v>21</v>
      </c>
      <c r="C25" s="30"/>
      <c r="D25" s="30"/>
      <c r="E25" s="49" t="s">
        <v>138</v>
      </c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</row>
    <row r="26" spans="1:22" ht="5.4" customHeight="1" x14ac:dyDescent="0.45"/>
    <row r="27" spans="1:22" ht="19.8" customHeight="1" x14ac:dyDescent="0.45">
      <c r="A27" s="15">
        <v>-9</v>
      </c>
      <c r="B27" s="1" t="s">
        <v>15</v>
      </c>
      <c r="E27" s="22" t="s">
        <v>105</v>
      </c>
      <c r="F27" s="22"/>
      <c r="G27" s="22"/>
      <c r="H27" s="22" t="s">
        <v>74</v>
      </c>
      <c r="I27" s="22"/>
      <c r="J27" s="22"/>
      <c r="K27" s="22"/>
      <c r="L27" s="22"/>
      <c r="M27" s="22"/>
      <c r="N27" s="22" t="s">
        <v>15</v>
      </c>
      <c r="O27" s="22"/>
      <c r="P27" s="22"/>
      <c r="Q27" s="22"/>
      <c r="R27" s="22"/>
      <c r="S27" s="22"/>
      <c r="T27" s="22"/>
      <c r="U27" s="22"/>
      <c r="V27" s="22"/>
    </row>
    <row r="28" spans="1:22" ht="19.8" customHeight="1" x14ac:dyDescent="0.45">
      <c r="E28" s="50">
        <v>0.375</v>
      </c>
      <c r="F28" s="22"/>
      <c r="G28" s="22"/>
      <c r="H28" s="40" t="s">
        <v>140</v>
      </c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</row>
    <row r="29" spans="1:22" x14ac:dyDescent="0.45">
      <c r="E29" s="50">
        <v>0.39583333333333331</v>
      </c>
      <c r="F29" s="22"/>
      <c r="G29" s="22"/>
      <c r="H29" s="40" t="s">
        <v>141</v>
      </c>
      <c r="I29" s="40"/>
      <c r="J29" s="40"/>
      <c r="K29" s="40"/>
      <c r="L29" s="40"/>
      <c r="M29" s="40"/>
      <c r="N29" s="40" t="s">
        <v>142</v>
      </c>
      <c r="O29" s="40"/>
      <c r="P29" s="40"/>
      <c r="Q29" s="40"/>
      <c r="R29" s="40"/>
      <c r="S29" s="40"/>
      <c r="T29" s="40"/>
      <c r="U29" s="40"/>
      <c r="V29" s="40"/>
    </row>
    <row r="30" spans="1:22" x14ac:dyDescent="0.45">
      <c r="E30" s="54">
        <v>0.40277777777777779</v>
      </c>
      <c r="F30" s="55"/>
      <c r="G30" s="55"/>
      <c r="H30" s="56" t="s">
        <v>143</v>
      </c>
      <c r="I30" s="56"/>
      <c r="J30" s="56"/>
      <c r="K30" s="56"/>
      <c r="L30" s="56"/>
      <c r="M30" s="56"/>
      <c r="N30" s="56" t="s">
        <v>144</v>
      </c>
      <c r="O30" s="56"/>
      <c r="P30" s="56"/>
      <c r="Q30" s="56"/>
      <c r="R30" s="56"/>
      <c r="S30" s="56"/>
      <c r="T30" s="56"/>
      <c r="U30" s="56"/>
      <c r="V30" s="56"/>
    </row>
    <row r="31" spans="1:22" x14ac:dyDescent="0.45">
      <c r="E31" s="57"/>
      <c r="F31" s="21"/>
      <c r="G31" s="21"/>
      <c r="H31" s="58"/>
      <c r="I31" s="58"/>
      <c r="J31" s="58"/>
      <c r="K31" s="58"/>
      <c r="L31" s="58"/>
      <c r="M31" s="58"/>
      <c r="N31" s="58" t="s">
        <v>145</v>
      </c>
      <c r="O31" s="58"/>
      <c r="P31" s="58"/>
      <c r="Q31" s="58"/>
      <c r="R31" s="58"/>
      <c r="S31" s="58"/>
      <c r="T31" s="58"/>
      <c r="U31" s="58"/>
      <c r="V31" s="58"/>
    </row>
    <row r="32" spans="1:22" x14ac:dyDescent="0.45">
      <c r="E32" s="50">
        <v>0.47916666666666669</v>
      </c>
      <c r="F32" s="22"/>
      <c r="G32" s="22"/>
      <c r="H32" s="40" t="s">
        <v>146</v>
      </c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</row>
    <row r="33" spans="1:22" x14ac:dyDescent="0.45">
      <c r="E33" s="50"/>
      <c r="F33" s="22"/>
      <c r="G33" s="22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</row>
    <row r="34" spans="1:22" ht="5.4" customHeight="1" x14ac:dyDescent="0.45"/>
    <row r="35" spans="1:22" x14ac:dyDescent="0.45">
      <c r="A35" s="29" t="s">
        <v>130</v>
      </c>
      <c r="B35" s="29"/>
      <c r="C35" s="29"/>
      <c r="D35" s="29"/>
    </row>
    <row r="36" spans="1:22" x14ac:dyDescent="0.45">
      <c r="A36" s="22" t="s">
        <v>23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 t="s">
        <v>28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x14ac:dyDescent="0.45">
      <c r="A37" s="22" t="s">
        <v>24</v>
      </c>
      <c r="B37" s="22"/>
      <c r="C37" s="22" t="s">
        <v>46</v>
      </c>
      <c r="D37" s="22"/>
      <c r="E37" s="22"/>
      <c r="F37" s="22" t="s">
        <v>47</v>
      </c>
      <c r="G37" s="22"/>
      <c r="H37" s="22"/>
      <c r="I37" s="22"/>
      <c r="J37" s="22"/>
      <c r="K37" s="22"/>
      <c r="L37" s="22" t="s">
        <v>24</v>
      </c>
      <c r="M37" s="22"/>
      <c r="N37" s="22" t="s">
        <v>46</v>
      </c>
      <c r="O37" s="22"/>
      <c r="P37" s="22"/>
      <c r="Q37" s="22" t="s">
        <v>47</v>
      </c>
      <c r="R37" s="22"/>
      <c r="S37" s="22"/>
      <c r="T37" s="22"/>
      <c r="U37" s="22"/>
      <c r="V37" s="22"/>
    </row>
    <row r="38" spans="1:22" x14ac:dyDescent="0.45">
      <c r="A38" s="43" t="s">
        <v>25</v>
      </c>
      <c r="B38" s="43"/>
      <c r="C38" s="41"/>
      <c r="D38" s="41"/>
      <c r="E38" s="41"/>
      <c r="F38" s="40"/>
      <c r="G38" s="40"/>
      <c r="H38" s="40"/>
      <c r="I38" s="40"/>
      <c r="J38" s="40"/>
      <c r="K38" s="40"/>
      <c r="L38" s="40" t="s">
        <v>29</v>
      </c>
      <c r="M38" s="40"/>
      <c r="N38" s="41"/>
      <c r="O38" s="41"/>
      <c r="P38" s="41"/>
      <c r="Q38" s="40"/>
      <c r="R38" s="40"/>
      <c r="S38" s="40"/>
      <c r="T38" s="40"/>
      <c r="U38" s="40"/>
      <c r="V38" s="40"/>
    </row>
    <row r="39" spans="1:22" x14ac:dyDescent="0.45">
      <c r="A39" s="43" t="s">
        <v>1</v>
      </c>
      <c r="B39" s="43"/>
      <c r="C39" s="41">
        <v>10000</v>
      </c>
      <c r="D39" s="41"/>
      <c r="E39" s="41"/>
      <c r="F39" s="40" t="s">
        <v>66</v>
      </c>
      <c r="G39" s="40"/>
      <c r="H39" s="40"/>
      <c r="I39" s="40"/>
      <c r="J39" s="40"/>
      <c r="K39" s="40"/>
      <c r="L39" s="40" t="s">
        <v>30</v>
      </c>
      <c r="M39" s="40"/>
      <c r="N39" s="41">
        <v>4380</v>
      </c>
      <c r="O39" s="41"/>
      <c r="P39" s="41"/>
      <c r="Q39" s="40" t="s">
        <v>86</v>
      </c>
      <c r="R39" s="40"/>
      <c r="S39" s="40"/>
      <c r="T39" s="40"/>
      <c r="U39" s="40"/>
      <c r="V39" s="40"/>
    </row>
    <row r="40" spans="1:22" x14ac:dyDescent="0.45">
      <c r="A40" s="43" t="s">
        <v>26</v>
      </c>
      <c r="B40" s="43"/>
      <c r="C40" s="41">
        <v>4180</v>
      </c>
      <c r="D40" s="41"/>
      <c r="E40" s="41"/>
      <c r="F40" s="40" t="s">
        <v>42</v>
      </c>
      <c r="G40" s="40"/>
      <c r="H40" s="40"/>
      <c r="I40" s="40"/>
      <c r="J40" s="40"/>
      <c r="K40" s="40"/>
      <c r="L40" s="40" t="s">
        <v>31</v>
      </c>
      <c r="M40" s="40"/>
      <c r="N40" s="41">
        <v>5000</v>
      </c>
      <c r="O40" s="41"/>
      <c r="P40" s="41"/>
      <c r="Q40" s="40" t="s">
        <v>85</v>
      </c>
      <c r="R40" s="40"/>
      <c r="S40" s="40"/>
      <c r="T40" s="40"/>
      <c r="U40" s="40"/>
      <c r="V40" s="40"/>
    </row>
    <row r="41" spans="1:22" x14ac:dyDescent="0.45">
      <c r="A41" s="43"/>
      <c r="B41" s="43"/>
      <c r="C41" s="41"/>
      <c r="D41" s="41"/>
      <c r="E41" s="41"/>
      <c r="F41" s="40"/>
      <c r="G41" s="40"/>
      <c r="H41" s="40"/>
      <c r="I41" s="40"/>
      <c r="J41" s="40"/>
      <c r="K41" s="40"/>
      <c r="L41" s="40" t="s">
        <v>32</v>
      </c>
      <c r="M41" s="40"/>
      <c r="N41" s="41">
        <v>4800</v>
      </c>
      <c r="O41" s="41"/>
      <c r="P41" s="41"/>
      <c r="Q41" s="40" t="s">
        <v>68</v>
      </c>
      <c r="R41" s="40"/>
      <c r="S41" s="40"/>
      <c r="T41" s="40"/>
      <c r="U41" s="40"/>
      <c r="V41" s="40"/>
    </row>
    <row r="42" spans="1:22" x14ac:dyDescent="0.45">
      <c r="A42" s="43"/>
      <c r="B42" s="43"/>
      <c r="C42" s="41"/>
      <c r="D42" s="41"/>
      <c r="E42" s="41"/>
      <c r="F42" s="40"/>
      <c r="G42" s="40"/>
      <c r="H42" s="40"/>
      <c r="I42" s="40"/>
      <c r="J42" s="40"/>
      <c r="K42" s="40"/>
      <c r="L42" s="40" t="s">
        <v>33</v>
      </c>
      <c r="M42" s="40"/>
      <c r="N42" s="41"/>
      <c r="O42" s="41"/>
      <c r="P42" s="41"/>
      <c r="Q42" s="40"/>
      <c r="R42" s="40"/>
      <c r="S42" s="40"/>
      <c r="T42" s="40"/>
      <c r="U42" s="40"/>
      <c r="V42" s="40"/>
    </row>
    <row r="43" spans="1:22" x14ac:dyDescent="0.45">
      <c r="A43" s="43" t="s">
        <v>27</v>
      </c>
      <c r="B43" s="43"/>
      <c r="C43" s="41">
        <f>SUM(C38:E42)</f>
        <v>14180</v>
      </c>
      <c r="D43" s="41"/>
      <c r="E43" s="41"/>
      <c r="F43" s="40"/>
      <c r="G43" s="40"/>
      <c r="H43" s="40"/>
      <c r="I43" s="40"/>
      <c r="J43" s="40"/>
      <c r="K43" s="40"/>
      <c r="L43" s="40" t="s">
        <v>27</v>
      </c>
      <c r="M43" s="40"/>
      <c r="N43" s="41">
        <f>SUM(N38:P42)</f>
        <v>14180</v>
      </c>
      <c r="O43" s="41"/>
      <c r="P43" s="41"/>
      <c r="Q43" s="40"/>
      <c r="R43" s="40"/>
      <c r="S43" s="40"/>
      <c r="T43" s="40"/>
      <c r="U43" s="40"/>
      <c r="V43" s="40"/>
    </row>
    <row r="44" spans="1:22" ht="6.6" customHeight="1" x14ac:dyDescent="0.45"/>
    <row r="45" spans="1:22" x14ac:dyDescent="0.45">
      <c r="A45" s="27" t="s">
        <v>9</v>
      </c>
      <c r="B45" s="27"/>
      <c r="C45" s="27"/>
      <c r="D45" s="27"/>
      <c r="E45" s="28" t="s">
        <v>44</v>
      </c>
      <c r="F45" s="28"/>
      <c r="G45" s="28"/>
      <c r="H45" s="28"/>
      <c r="I45" s="28"/>
      <c r="J45" s="28"/>
      <c r="K45" s="28"/>
      <c r="L45" s="28"/>
      <c r="N45" s="27" t="s">
        <v>10</v>
      </c>
      <c r="O45" s="27"/>
      <c r="P45" s="27"/>
      <c r="Q45" s="29" t="s">
        <v>45</v>
      </c>
      <c r="R45" s="29"/>
      <c r="S45" s="29"/>
      <c r="T45" s="29"/>
      <c r="U45" s="29"/>
    </row>
  </sheetData>
  <mergeCells count="99">
    <mergeCell ref="A45:D45"/>
    <mergeCell ref="E45:L45"/>
    <mergeCell ref="N45:P45"/>
    <mergeCell ref="Q45:U45"/>
    <mergeCell ref="A4:D4"/>
    <mergeCell ref="E4:V4"/>
    <mergeCell ref="A6:D6"/>
    <mergeCell ref="A35:D35"/>
    <mergeCell ref="A43:B43"/>
    <mergeCell ref="C43:E43"/>
    <mergeCell ref="F43:K43"/>
    <mergeCell ref="L43:M43"/>
    <mergeCell ref="N43:P43"/>
    <mergeCell ref="Q43:V43"/>
    <mergeCell ref="A42:B42"/>
    <mergeCell ref="C42:E42"/>
    <mergeCell ref="F42:K42"/>
    <mergeCell ref="L42:M42"/>
    <mergeCell ref="N42:P42"/>
    <mergeCell ref="Q42:V42"/>
    <mergeCell ref="A41:B41"/>
    <mergeCell ref="C41:E41"/>
    <mergeCell ref="F41:K41"/>
    <mergeCell ref="L41:M41"/>
    <mergeCell ref="N41:P41"/>
    <mergeCell ref="Q41:V41"/>
    <mergeCell ref="Q40:V40"/>
    <mergeCell ref="A39:B39"/>
    <mergeCell ref="C39:E39"/>
    <mergeCell ref="F39:K39"/>
    <mergeCell ref="L39:M39"/>
    <mergeCell ref="N39:P39"/>
    <mergeCell ref="Q39:V39"/>
    <mergeCell ref="A40:B40"/>
    <mergeCell ref="C40:E40"/>
    <mergeCell ref="F40:K40"/>
    <mergeCell ref="L40:M40"/>
    <mergeCell ref="N40:P40"/>
    <mergeCell ref="Q38:V38"/>
    <mergeCell ref="A36:K36"/>
    <mergeCell ref="L36:V36"/>
    <mergeCell ref="A37:B37"/>
    <mergeCell ref="C37:E37"/>
    <mergeCell ref="F37:K37"/>
    <mergeCell ref="L37:M37"/>
    <mergeCell ref="N37:P37"/>
    <mergeCell ref="Q37:V37"/>
    <mergeCell ref="A38:B38"/>
    <mergeCell ref="C38:E38"/>
    <mergeCell ref="F38:K38"/>
    <mergeCell ref="L38:M38"/>
    <mergeCell ref="N38:P38"/>
    <mergeCell ref="E33:G33"/>
    <mergeCell ref="H33:M33"/>
    <mergeCell ref="N33:V33"/>
    <mergeCell ref="E31:G31"/>
    <mergeCell ref="H31:M31"/>
    <mergeCell ref="N31:V31"/>
    <mergeCell ref="E32:G32"/>
    <mergeCell ref="H32:M32"/>
    <mergeCell ref="N32:V32"/>
    <mergeCell ref="E29:G29"/>
    <mergeCell ref="H29:M29"/>
    <mergeCell ref="N29:V29"/>
    <mergeCell ref="E30:G30"/>
    <mergeCell ref="H30:M30"/>
    <mergeCell ref="N30:V30"/>
    <mergeCell ref="B18:D18"/>
    <mergeCell ref="E18:V18"/>
    <mergeCell ref="B20:D20"/>
    <mergeCell ref="E20:V20"/>
    <mergeCell ref="E28:G28"/>
    <mergeCell ref="H28:M28"/>
    <mergeCell ref="N28:V28"/>
    <mergeCell ref="F23:G23"/>
    <mergeCell ref="H23:I23"/>
    <mergeCell ref="L23:M23"/>
    <mergeCell ref="P23:Q23"/>
    <mergeCell ref="B25:D25"/>
    <mergeCell ref="E25:V25"/>
    <mergeCell ref="E27:G27"/>
    <mergeCell ref="H27:M27"/>
    <mergeCell ref="N27:V27"/>
    <mergeCell ref="Q22:R22"/>
    <mergeCell ref="S22:T22"/>
    <mergeCell ref="B8:D8"/>
    <mergeCell ref="E8:V8"/>
    <mergeCell ref="A2:V2"/>
    <mergeCell ref="B10:D10"/>
    <mergeCell ref="E10:V11"/>
    <mergeCell ref="B13:D13"/>
    <mergeCell ref="K13:L13"/>
    <mergeCell ref="T13:U13"/>
    <mergeCell ref="B22:D22"/>
    <mergeCell ref="E22:G22"/>
    <mergeCell ref="J22:K22"/>
    <mergeCell ref="L22:M22"/>
    <mergeCell ref="N22:O22"/>
    <mergeCell ref="B16:D16"/>
  </mergeCells>
  <phoneticPr fontId="1"/>
  <dataValidations count="1">
    <dataValidation type="list" allowBlank="1" showInputMessage="1" showErrorMessage="1" sqref="E4:V4" xr:uid="{B4637FF7-3F12-43FF-89AE-253C499EE466}">
      <formula1>"地区・校区スポーツ研修会開催補助金,地区・校区スポーツイベント開催補助金,ジュニア運動あそび開催補助金,高齢者の健康体力つくり講習会開催補助金"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3CB30-890F-4E61-9023-735D2511DDB2}">
  <dimension ref="A1:V45"/>
  <sheetViews>
    <sheetView workbookViewId="0">
      <selection activeCell="AB16" sqref="AB16"/>
    </sheetView>
  </sheetViews>
  <sheetFormatPr defaultRowHeight="19.8" x14ac:dyDescent="0.45"/>
  <cols>
    <col min="1" max="29" width="3.59765625" style="1" customWidth="1"/>
    <col min="30" max="16384" width="8.796875" style="1"/>
  </cols>
  <sheetData>
    <row r="1" spans="1:22" x14ac:dyDescent="0.45">
      <c r="A1" s="1" t="s">
        <v>148</v>
      </c>
    </row>
    <row r="2" spans="1:22" x14ac:dyDescent="0.45">
      <c r="A2" s="33" t="s">
        <v>128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</row>
    <row r="3" spans="1:22" ht="5.4" customHeight="1" x14ac:dyDescent="0.45"/>
    <row r="4" spans="1:22" x14ac:dyDescent="0.45">
      <c r="A4" s="30" t="s">
        <v>131</v>
      </c>
      <c r="B4" s="30"/>
      <c r="C4" s="30"/>
      <c r="D4" s="30"/>
      <c r="E4" s="49" t="s">
        <v>132</v>
      </c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</row>
    <row r="5" spans="1:22" ht="5.4" customHeight="1" x14ac:dyDescent="0.45"/>
    <row r="6" spans="1:22" x14ac:dyDescent="0.45">
      <c r="A6" s="30" t="s">
        <v>129</v>
      </c>
      <c r="B6" s="30"/>
      <c r="C6" s="30"/>
      <c r="D6" s="30"/>
    </row>
    <row r="7" spans="1:22" ht="5.4" customHeight="1" x14ac:dyDescent="0.45">
      <c r="B7" s="6"/>
      <c r="C7" s="6"/>
      <c r="D7" s="6"/>
    </row>
    <row r="8" spans="1:22" x14ac:dyDescent="0.45">
      <c r="A8" s="15">
        <v>-1</v>
      </c>
      <c r="B8" s="30" t="s">
        <v>11</v>
      </c>
      <c r="C8" s="30"/>
      <c r="D8" s="30"/>
      <c r="E8" s="49" t="s">
        <v>134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</row>
    <row r="9" spans="1:22" ht="5.4" customHeight="1" x14ac:dyDescent="0.45">
      <c r="B9" s="6"/>
      <c r="C9" s="6"/>
      <c r="D9" s="6"/>
    </row>
    <row r="10" spans="1:22" ht="19.8" customHeight="1" x14ac:dyDescent="0.45">
      <c r="A10" s="15">
        <v>-2</v>
      </c>
      <c r="B10" s="30" t="s">
        <v>72</v>
      </c>
      <c r="C10" s="30"/>
      <c r="D10" s="30"/>
      <c r="E10" s="53" t="s">
        <v>149</v>
      </c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</row>
    <row r="11" spans="1:22" ht="19.8" customHeight="1" x14ac:dyDescent="0.45">
      <c r="B11" s="6"/>
      <c r="C11" s="6"/>
      <c r="D11" s="6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</row>
    <row r="12" spans="1:22" ht="5.4" customHeight="1" x14ac:dyDescent="0.45">
      <c r="B12" s="6"/>
      <c r="C12" s="6"/>
      <c r="D12" s="6"/>
    </row>
    <row r="13" spans="1:22" s="2" customFormat="1" x14ac:dyDescent="0.45">
      <c r="A13" s="15">
        <v>-3</v>
      </c>
      <c r="B13" s="44" t="s">
        <v>108</v>
      </c>
      <c r="C13" s="44"/>
      <c r="D13" s="44"/>
      <c r="E13" s="2">
        <v>7</v>
      </c>
      <c r="F13" s="2" t="s">
        <v>2</v>
      </c>
      <c r="G13" s="2">
        <v>7</v>
      </c>
      <c r="H13" s="2" t="s">
        <v>3</v>
      </c>
      <c r="I13" s="2">
        <v>31</v>
      </c>
      <c r="J13" s="2" t="s">
        <v>4</v>
      </c>
      <c r="K13" s="45" t="s">
        <v>159</v>
      </c>
      <c r="L13" s="45"/>
      <c r="M13" s="2" t="s">
        <v>13</v>
      </c>
      <c r="N13" s="2">
        <v>7</v>
      </c>
      <c r="O13" s="2" t="s">
        <v>2</v>
      </c>
      <c r="P13" s="2">
        <v>8</v>
      </c>
      <c r="Q13" s="2" t="s">
        <v>3</v>
      </c>
      <c r="R13" s="2">
        <v>1</v>
      </c>
      <c r="S13" s="2" t="s">
        <v>4</v>
      </c>
      <c r="T13" s="45" t="s">
        <v>104</v>
      </c>
      <c r="U13" s="45"/>
    </row>
    <row r="14" spans="1:22" s="2" customFormat="1" x14ac:dyDescent="0.45">
      <c r="A14" s="15"/>
      <c r="B14" s="9"/>
      <c r="C14" s="9"/>
      <c r="D14" s="9"/>
      <c r="E14" s="16" t="s">
        <v>156</v>
      </c>
      <c r="F14" s="17" t="s">
        <v>157</v>
      </c>
      <c r="G14" s="17">
        <v>2</v>
      </c>
      <c r="H14" s="2" t="s">
        <v>158</v>
      </c>
      <c r="I14" s="2" t="s">
        <v>54</v>
      </c>
      <c r="K14" s="11"/>
      <c r="L14" s="11"/>
      <c r="T14" s="11"/>
      <c r="U14" s="11"/>
    </row>
    <row r="15" spans="1:22" s="2" customFormat="1" ht="5.4" customHeight="1" x14ac:dyDescent="0.45">
      <c r="B15" s="9"/>
      <c r="C15" s="9"/>
      <c r="D15" s="9"/>
      <c r="K15" s="11"/>
      <c r="L15" s="11"/>
      <c r="T15" s="11"/>
      <c r="U15" s="11"/>
    </row>
    <row r="16" spans="1:22" s="2" customFormat="1" x14ac:dyDescent="0.45">
      <c r="A16" s="15">
        <v>-4</v>
      </c>
      <c r="B16" s="44" t="s">
        <v>105</v>
      </c>
      <c r="C16" s="44"/>
      <c r="D16" s="44"/>
      <c r="E16" s="2">
        <v>9</v>
      </c>
      <c r="F16" s="2" t="s">
        <v>109</v>
      </c>
      <c r="G16" s="2">
        <v>30</v>
      </c>
      <c r="H16" s="2" t="s">
        <v>110</v>
      </c>
      <c r="I16" s="11" t="s">
        <v>13</v>
      </c>
      <c r="J16" s="10">
        <v>11</v>
      </c>
      <c r="K16" s="2" t="s">
        <v>109</v>
      </c>
      <c r="L16" s="12" t="s">
        <v>111</v>
      </c>
      <c r="M16" s="2" t="s">
        <v>110</v>
      </c>
      <c r="P16" s="12"/>
      <c r="T16" s="11"/>
      <c r="U16" s="11"/>
    </row>
    <row r="17" spans="1:22" ht="5.4" customHeight="1" x14ac:dyDescent="0.45">
      <c r="B17" s="6"/>
      <c r="C17" s="6"/>
      <c r="D17" s="6"/>
    </row>
    <row r="18" spans="1:22" x14ac:dyDescent="0.45">
      <c r="A18" s="15">
        <v>-5</v>
      </c>
      <c r="B18" s="30" t="s">
        <v>14</v>
      </c>
      <c r="C18" s="30"/>
      <c r="D18" s="30"/>
      <c r="E18" s="49" t="s">
        <v>101</v>
      </c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</row>
    <row r="19" spans="1:22" ht="5.4" customHeight="1" x14ac:dyDescent="0.45">
      <c r="B19" s="6"/>
      <c r="C19" s="6"/>
      <c r="D19" s="6"/>
    </row>
    <row r="20" spans="1:22" x14ac:dyDescent="0.45">
      <c r="A20" s="15">
        <v>-6</v>
      </c>
      <c r="B20" s="30" t="s">
        <v>112</v>
      </c>
      <c r="C20" s="30"/>
      <c r="D20" s="30"/>
      <c r="E20" s="49" t="s">
        <v>160</v>
      </c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</row>
    <row r="21" spans="1:22" ht="5.4" customHeight="1" x14ac:dyDescent="0.45">
      <c r="B21" s="6"/>
      <c r="C21" s="6"/>
      <c r="D21" s="6"/>
    </row>
    <row r="22" spans="1:22" x14ac:dyDescent="0.45">
      <c r="A22" s="15">
        <v>-7</v>
      </c>
      <c r="B22" s="30" t="s">
        <v>16</v>
      </c>
      <c r="C22" s="30"/>
      <c r="D22" s="30"/>
      <c r="E22" s="33">
        <v>35</v>
      </c>
      <c r="F22" s="33"/>
      <c r="G22" s="33"/>
      <c r="H22" s="1" t="s">
        <v>49</v>
      </c>
      <c r="I22" s="8"/>
      <c r="J22" s="33"/>
      <c r="K22" s="33"/>
      <c r="L22" s="39"/>
      <c r="M22" s="39"/>
      <c r="N22" s="33"/>
      <c r="O22" s="33"/>
      <c r="P22" s="6"/>
      <c r="Q22" s="39"/>
      <c r="R22" s="39"/>
      <c r="S22" s="33"/>
      <c r="T22" s="33"/>
      <c r="U22" s="6"/>
      <c r="V22" s="6"/>
    </row>
    <row r="23" spans="1:22" x14ac:dyDescent="0.45">
      <c r="A23" s="15"/>
      <c r="B23" s="6"/>
      <c r="C23" s="6"/>
      <c r="D23" s="6"/>
      <c r="E23" s="13" t="s">
        <v>52</v>
      </c>
      <c r="F23" s="51" t="s">
        <v>53</v>
      </c>
      <c r="G23" s="51"/>
      <c r="H23" s="51" t="s">
        <v>50</v>
      </c>
      <c r="I23" s="51"/>
      <c r="J23" s="13"/>
      <c r="K23" s="14" t="s">
        <v>49</v>
      </c>
      <c r="L23" s="51" t="s">
        <v>125</v>
      </c>
      <c r="M23" s="51"/>
      <c r="N23" s="13">
        <v>35</v>
      </c>
      <c r="O23" s="14" t="s">
        <v>49</v>
      </c>
      <c r="P23" s="52" t="s">
        <v>126</v>
      </c>
      <c r="Q23" s="52"/>
      <c r="R23" s="13"/>
      <c r="S23" s="14" t="s">
        <v>49</v>
      </c>
      <c r="T23" s="13" t="s">
        <v>54</v>
      </c>
      <c r="U23" s="14"/>
      <c r="V23" s="14"/>
    </row>
    <row r="24" spans="1:22" ht="5.4" customHeight="1" x14ac:dyDescent="0.45"/>
    <row r="25" spans="1:22" x14ac:dyDescent="0.45">
      <c r="A25" s="15">
        <v>-8</v>
      </c>
      <c r="B25" s="30" t="s">
        <v>21</v>
      </c>
      <c r="C25" s="30"/>
      <c r="D25" s="30"/>
      <c r="E25" s="49" t="s">
        <v>127</v>
      </c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</row>
    <row r="26" spans="1:22" ht="5.4" customHeight="1" x14ac:dyDescent="0.45"/>
    <row r="27" spans="1:22" ht="19.8" customHeight="1" x14ac:dyDescent="0.45">
      <c r="A27" s="15">
        <v>-9</v>
      </c>
      <c r="B27" s="1" t="s">
        <v>15</v>
      </c>
      <c r="E27" s="22" t="s">
        <v>105</v>
      </c>
      <c r="F27" s="22"/>
      <c r="G27" s="22"/>
      <c r="H27" s="22" t="s">
        <v>74</v>
      </c>
      <c r="I27" s="22"/>
      <c r="J27" s="22"/>
      <c r="K27" s="22"/>
      <c r="L27" s="22"/>
      <c r="M27" s="22"/>
      <c r="N27" s="22" t="s">
        <v>15</v>
      </c>
      <c r="O27" s="22"/>
      <c r="P27" s="22"/>
      <c r="Q27" s="22"/>
      <c r="R27" s="22"/>
      <c r="S27" s="22"/>
      <c r="T27" s="22"/>
      <c r="U27" s="22"/>
      <c r="V27" s="22"/>
    </row>
    <row r="28" spans="1:22" ht="19.8" customHeight="1" x14ac:dyDescent="0.45">
      <c r="E28" s="50">
        <v>0.375</v>
      </c>
      <c r="F28" s="22"/>
      <c r="G28" s="22"/>
      <c r="H28" s="40" t="s">
        <v>140</v>
      </c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</row>
    <row r="29" spans="1:22" x14ac:dyDescent="0.45">
      <c r="E29" s="50">
        <v>0.39583333333333331</v>
      </c>
      <c r="F29" s="22"/>
      <c r="G29" s="22"/>
      <c r="H29" s="40" t="s">
        <v>141</v>
      </c>
      <c r="I29" s="40"/>
      <c r="J29" s="40"/>
      <c r="K29" s="40"/>
      <c r="L29" s="40"/>
      <c r="M29" s="40"/>
      <c r="N29" s="40" t="s">
        <v>142</v>
      </c>
      <c r="O29" s="40"/>
      <c r="P29" s="40"/>
      <c r="Q29" s="40"/>
      <c r="R29" s="40"/>
      <c r="S29" s="40"/>
      <c r="T29" s="40"/>
      <c r="U29" s="40"/>
      <c r="V29" s="40"/>
    </row>
    <row r="30" spans="1:22" x14ac:dyDescent="0.45">
      <c r="E30" s="54">
        <v>0.40277777777777779</v>
      </c>
      <c r="F30" s="55"/>
      <c r="G30" s="55"/>
      <c r="H30" s="56" t="s">
        <v>150</v>
      </c>
      <c r="I30" s="56"/>
      <c r="J30" s="56"/>
      <c r="K30" s="56"/>
      <c r="L30" s="56"/>
      <c r="M30" s="56"/>
      <c r="N30" s="56" t="s">
        <v>152</v>
      </c>
      <c r="O30" s="56"/>
      <c r="P30" s="56"/>
      <c r="Q30" s="56"/>
      <c r="R30" s="56"/>
      <c r="S30" s="56"/>
      <c r="T30" s="56"/>
      <c r="U30" s="56"/>
      <c r="V30" s="56"/>
    </row>
    <row r="31" spans="1:22" x14ac:dyDescent="0.45">
      <c r="E31" s="57"/>
      <c r="F31" s="21"/>
      <c r="G31" s="21"/>
      <c r="H31" s="58"/>
      <c r="I31" s="58"/>
      <c r="J31" s="58"/>
      <c r="K31" s="58"/>
      <c r="L31" s="58"/>
      <c r="M31" s="58"/>
      <c r="N31" s="58" t="s">
        <v>151</v>
      </c>
      <c r="O31" s="58"/>
      <c r="P31" s="58"/>
      <c r="Q31" s="58"/>
      <c r="R31" s="58"/>
      <c r="S31" s="58"/>
      <c r="T31" s="58"/>
      <c r="U31" s="58"/>
      <c r="V31" s="58"/>
    </row>
    <row r="32" spans="1:22" x14ac:dyDescent="0.45">
      <c r="E32" s="50">
        <v>0.47916666666666669</v>
      </c>
      <c r="F32" s="22"/>
      <c r="G32" s="22"/>
      <c r="H32" s="40" t="s">
        <v>146</v>
      </c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</row>
    <row r="33" spans="1:22" x14ac:dyDescent="0.45">
      <c r="E33" s="50"/>
      <c r="F33" s="22"/>
      <c r="G33" s="22"/>
      <c r="H33" s="40" t="s">
        <v>161</v>
      </c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</row>
    <row r="34" spans="1:22" ht="5.4" customHeight="1" x14ac:dyDescent="0.45"/>
    <row r="35" spans="1:22" x14ac:dyDescent="0.45">
      <c r="A35" s="29" t="s">
        <v>130</v>
      </c>
      <c r="B35" s="29"/>
      <c r="C35" s="29"/>
      <c r="D35" s="29"/>
    </row>
    <row r="36" spans="1:22" x14ac:dyDescent="0.45">
      <c r="A36" s="22" t="s">
        <v>23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 t="s">
        <v>28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x14ac:dyDescent="0.45">
      <c r="A37" s="22" t="s">
        <v>24</v>
      </c>
      <c r="B37" s="22"/>
      <c r="C37" s="22" t="s">
        <v>46</v>
      </c>
      <c r="D37" s="22"/>
      <c r="E37" s="22"/>
      <c r="F37" s="22" t="s">
        <v>47</v>
      </c>
      <c r="G37" s="22"/>
      <c r="H37" s="22"/>
      <c r="I37" s="22"/>
      <c r="J37" s="22"/>
      <c r="K37" s="22"/>
      <c r="L37" s="22" t="s">
        <v>24</v>
      </c>
      <c r="M37" s="22"/>
      <c r="N37" s="22" t="s">
        <v>46</v>
      </c>
      <c r="O37" s="22"/>
      <c r="P37" s="22"/>
      <c r="Q37" s="22" t="s">
        <v>47</v>
      </c>
      <c r="R37" s="22"/>
      <c r="S37" s="22"/>
      <c r="T37" s="22"/>
      <c r="U37" s="22"/>
      <c r="V37" s="22"/>
    </row>
    <row r="38" spans="1:22" x14ac:dyDescent="0.45">
      <c r="A38" s="43" t="s">
        <v>25</v>
      </c>
      <c r="B38" s="43"/>
      <c r="C38" s="41"/>
      <c r="D38" s="41"/>
      <c r="E38" s="41"/>
      <c r="F38" s="40"/>
      <c r="G38" s="40"/>
      <c r="H38" s="40"/>
      <c r="I38" s="40"/>
      <c r="J38" s="40"/>
      <c r="K38" s="40"/>
      <c r="L38" s="40" t="s">
        <v>29</v>
      </c>
      <c r="M38" s="40"/>
      <c r="N38" s="41">
        <v>10000</v>
      </c>
      <c r="O38" s="41"/>
      <c r="P38" s="41"/>
      <c r="Q38" s="40" t="s">
        <v>162</v>
      </c>
      <c r="R38" s="40"/>
      <c r="S38" s="40"/>
      <c r="T38" s="40"/>
      <c r="U38" s="40"/>
      <c r="V38" s="40"/>
    </row>
    <row r="39" spans="1:22" x14ac:dyDescent="0.45">
      <c r="A39" s="43" t="s">
        <v>1</v>
      </c>
      <c r="B39" s="43"/>
      <c r="C39" s="41">
        <v>20000</v>
      </c>
      <c r="D39" s="41"/>
      <c r="E39" s="41"/>
      <c r="F39" s="40" t="s">
        <v>66</v>
      </c>
      <c r="G39" s="40"/>
      <c r="H39" s="40"/>
      <c r="I39" s="40"/>
      <c r="J39" s="40"/>
      <c r="K39" s="40"/>
      <c r="L39" s="40" t="s">
        <v>30</v>
      </c>
      <c r="M39" s="40"/>
      <c r="N39" s="41">
        <v>8730</v>
      </c>
      <c r="O39" s="41"/>
      <c r="P39" s="41"/>
      <c r="Q39" s="40" t="s">
        <v>153</v>
      </c>
      <c r="R39" s="40"/>
      <c r="S39" s="40"/>
      <c r="T39" s="40"/>
      <c r="U39" s="40"/>
      <c r="V39" s="40"/>
    </row>
    <row r="40" spans="1:22" x14ac:dyDescent="0.45">
      <c r="A40" s="43" t="s">
        <v>26</v>
      </c>
      <c r="B40" s="43"/>
      <c r="C40" s="41">
        <v>6980</v>
      </c>
      <c r="D40" s="41"/>
      <c r="E40" s="41"/>
      <c r="F40" s="40" t="s">
        <v>42</v>
      </c>
      <c r="G40" s="40"/>
      <c r="H40" s="40"/>
      <c r="I40" s="40"/>
      <c r="J40" s="40"/>
      <c r="K40" s="40"/>
      <c r="L40" s="40" t="s">
        <v>31</v>
      </c>
      <c r="M40" s="40"/>
      <c r="N40" s="41">
        <v>3000</v>
      </c>
      <c r="O40" s="41"/>
      <c r="P40" s="41"/>
      <c r="Q40" s="40" t="s">
        <v>85</v>
      </c>
      <c r="R40" s="40"/>
      <c r="S40" s="40"/>
      <c r="T40" s="40"/>
      <c r="U40" s="40"/>
      <c r="V40" s="40"/>
    </row>
    <row r="41" spans="1:22" x14ac:dyDescent="0.45">
      <c r="A41" s="43"/>
      <c r="B41" s="43"/>
      <c r="C41" s="41"/>
      <c r="D41" s="41"/>
      <c r="E41" s="41"/>
      <c r="F41" s="40"/>
      <c r="G41" s="40"/>
      <c r="H41" s="40"/>
      <c r="I41" s="40"/>
      <c r="J41" s="40"/>
      <c r="K41" s="40"/>
      <c r="L41" s="40" t="s">
        <v>32</v>
      </c>
      <c r="M41" s="40"/>
      <c r="N41" s="41">
        <v>5250</v>
      </c>
      <c r="O41" s="41"/>
      <c r="P41" s="41"/>
      <c r="Q41" s="40" t="s">
        <v>68</v>
      </c>
      <c r="R41" s="40"/>
      <c r="S41" s="40"/>
      <c r="T41" s="40"/>
      <c r="U41" s="40"/>
      <c r="V41" s="40"/>
    </row>
    <row r="42" spans="1:22" x14ac:dyDescent="0.45">
      <c r="A42" s="43"/>
      <c r="B42" s="43"/>
      <c r="C42" s="41"/>
      <c r="D42" s="41"/>
      <c r="E42" s="41"/>
      <c r="F42" s="40"/>
      <c r="G42" s="40"/>
      <c r="H42" s="40"/>
      <c r="I42" s="40"/>
      <c r="J42" s="40"/>
      <c r="K42" s="40"/>
      <c r="L42" s="40" t="s">
        <v>33</v>
      </c>
      <c r="M42" s="40"/>
      <c r="N42" s="41"/>
      <c r="O42" s="41"/>
      <c r="P42" s="41"/>
      <c r="Q42" s="40"/>
      <c r="R42" s="40"/>
      <c r="S42" s="40"/>
      <c r="T42" s="40"/>
      <c r="U42" s="40"/>
      <c r="V42" s="40"/>
    </row>
    <row r="43" spans="1:22" x14ac:dyDescent="0.45">
      <c r="A43" s="43" t="s">
        <v>27</v>
      </c>
      <c r="B43" s="43"/>
      <c r="C43" s="41">
        <f>SUM(C38:E42)</f>
        <v>26980</v>
      </c>
      <c r="D43" s="41"/>
      <c r="E43" s="41"/>
      <c r="F43" s="40"/>
      <c r="G43" s="40"/>
      <c r="H43" s="40"/>
      <c r="I43" s="40"/>
      <c r="J43" s="40"/>
      <c r="K43" s="40"/>
      <c r="L43" s="40" t="s">
        <v>27</v>
      </c>
      <c r="M43" s="40"/>
      <c r="N43" s="41">
        <f>SUM(N38:P42)</f>
        <v>26980</v>
      </c>
      <c r="O43" s="41"/>
      <c r="P43" s="41"/>
      <c r="Q43" s="40"/>
      <c r="R43" s="40"/>
      <c r="S43" s="40"/>
      <c r="T43" s="40"/>
      <c r="U43" s="40"/>
      <c r="V43" s="40"/>
    </row>
    <row r="44" spans="1:22" ht="6.6" customHeight="1" x14ac:dyDescent="0.45"/>
    <row r="45" spans="1:22" x14ac:dyDescent="0.45">
      <c r="A45" s="27" t="s">
        <v>9</v>
      </c>
      <c r="B45" s="27"/>
      <c r="C45" s="27"/>
      <c r="D45" s="27"/>
      <c r="E45" s="28" t="s">
        <v>44</v>
      </c>
      <c r="F45" s="28"/>
      <c r="G45" s="28"/>
      <c r="H45" s="28"/>
      <c r="I45" s="28"/>
      <c r="J45" s="28"/>
      <c r="K45" s="28"/>
      <c r="L45" s="28"/>
      <c r="N45" s="27" t="s">
        <v>10</v>
      </c>
      <c r="O45" s="27"/>
      <c r="P45" s="27"/>
      <c r="Q45" s="29" t="s">
        <v>45</v>
      </c>
      <c r="R45" s="29"/>
      <c r="S45" s="29"/>
      <c r="T45" s="29"/>
      <c r="U45" s="29"/>
    </row>
  </sheetData>
  <mergeCells count="99">
    <mergeCell ref="A45:D45"/>
    <mergeCell ref="E45:L45"/>
    <mergeCell ref="N45:P45"/>
    <mergeCell ref="Q45:U45"/>
    <mergeCell ref="A4:D4"/>
    <mergeCell ref="E4:V4"/>
    <mergeCell ref="A6:D6"/>
    <mergeCell ref="A35:D35"/>
    <mergeCell ref="A43:B43"/>
    <mergeCell ref="C43:E43"/>
    <mergeCell ref="F43:K43"/>
    <mergeCell ref="L43:M43"/>
    <mergeCell ref="N43:P43"/>
    <mergeCell ref="Q43:V43"/>
    <mergeCell ref="A42:B42"/>
    <mergeCell ref="C42:E42"/>
    <mergeCell ref="F42:K42"/>
    <mergeCell ref="L42:M42"/>
    <mergeCell ref="N42:P42"/>
    <mergeCell ref="Q42:V42"/>
    <mergeCell ref="A41:B41"/>
    <mergeCell ref="C41:E41"/>
    <mergeCell ref="F41:K41"/>
    <mergeCell ref="L41:M41"/>
    <mergeCell ref="N41:P41"/>
    <mergeCell ref="Q41:V41"/>
    <mergeCell ref="Q40:V40"/>
    <mergeCell ref="A39:B39"/>
    <mergeCell ref="C39:E39"/>
    <mergeCell ref="F39:K39"/>
    <mergeCell ref="L39:M39"/>
    <mergeCell ref="N39:P39"/>
    <mergeCell ref="Q39:V39"/>
    <mergeCell ref="A40:B40"/>
    <mergeCell ref="C40:E40"/>
    <mergeCell ref="F40:K40"/>
    <mergeCell ref="L40:M40"/>
    <mergeCell ref="N40:P40"/>
    <mergeCell ref="Q38:V38"/>
    <mergeCell ref="A36:K36"/>
    <mergeCell ref="L36:V36"/>
    <mergeCell ref="A37:B37"/>
    <mergeCell ref="C37:E37"/>
    <mergeCell ref="F37:K37"/>
    <mergeCell ref="L37:M37"/>
    <mergeCell ref="N37:P37"/>
    <mergeCell ref="Q37:V37"/>
    <mergeCell ref="A38:B38"/>
    <mergeCell ref="C38:E38"/>
    <mergeCell ref="F38:K38"/>
    <mergeCell ref="L38:M38"/>
    <mergeCell ref="N38:P38"/>
    <mergeCell ref="E33:G33"/>
    <mergeCell ref="H33:M33"/>
    <mergeCell ref="N33:V33"/>
    <mergeCell ref="E31:G31"/>
    <mergeCell ref="H31:M31"/>
    <mergeCell ref="N31:V31"/>
    <mergeCell ref="E32:G32"/>
    <mergeCell ref="H32:M32"/>
    <mergeCell ref="N32:V32"/>
    <mergeCell ref="E29:G29"/>
    <mergeCell ref="H29:M29"/>
    <mergeCell ref="N29:V29"/>
    <mergeCell ref="E30:G30"/>
    <mergeCell ref="H30:M30"/>
    <mergeCell ref="N30:V30"/>
    <mergeCell ref="B18:D18"/>
    <mergeCell ref="E18:V18"/>
    <mergeCell ref="B20:D20"/>
    <mergeCell ref="E20:V20"/>
    <mergeCell ref="E28:G28"/>
    <mergeCell ref="H28:M28"/>
    <mergeCell ref="N28:V28"/>
    <mergeCell ref="F23:G23"/>
    <mergeCell ref="H23:I23"/>
    <mergeCell ref="L23:M23"/>
    <mergeCell ref="P23:Q23"/>
    <mergeCell ref="B25:D25"/>
    <mergeCell ref="E25:V25"/>
    <mergeCell ref="E27:G27"/>
    <mergeCell ref="H27:M27"/>
    <mergeCell ref="N27:V27"/>
    <mergeCell ref="Q22:R22"/>
    <mergeCell ref="S22:T22"/>
    <mergeCell ref="B8:D8"/>
    <mergeCell ref="E8:V8"/>
    <mergeCell ref="A2:V2"/>
    <mergeCell ref="B10:D10"/>
    <mergeCell ref="E10:V11"/>
    <mergeCell ref="B13:D13"/>
    <mergeCell ref="K13:L13"/>
    <mergeCell ref="T13:U13"/>
    <mergeCell ref="B22:D22"/>
    <mergeCell ref="E22:G22"/>
    <mergeCell ref="J22:K22"/>
    <mergeCell ref="L22:M22"/>
    <mergeCell ref="N22:O22"/>
    <mergeCell ref="B16:D16"/>
  </mergeCells>
  <phoneticPr fontId="1"/>
  <dataValidations count="1">
    <dataValidation type="list" allowBlank="1" showInputMessage="1" showErrorMessage="1" sqref="E4:V4" xr:uid="{9CCAED82-2FF9-4EAB-86E2-AC5CB27C421E}">
      <formula1>"地区・校区スポーツ研修会開催補助金,地区・校区スポーツイベント開催補助金,ジュニア運動あそび開催補助金,高齢者の健康体力つくり講習会開催補助金"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080E0-B4CA-42A3-B45B-043A6ED184D3}">
  <dimension ref="A1:V45"/>
  <sheetViews>
    <sheetView workbookViewId="0">
      <selection activeCell="AB16" sqref="AB16"/>
    </sheetView>
  </sheetViews>
  <sheetFormatPr defaultRowHeight="19.8" x14ac:dyDescent="0.45"/>
  <cols>
    <col min="1" max="29" width="3.59765625" style="1" customWidth="1"/>
    <col min="30" max="16384" width="8.796875" style="1"/>
  </cols>
  <sheetData>
    <row r="1" spans="1:22" x14ac:dyDescent="0.45">
      <c r="A1" s="1" t="s">
        <v>148</v>
      </c>
    </row>
    <row r="2" spans="1:22" x14ac:dyDescent="0.45">
      <c r="A2" s="33" t="s">
        <v>128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</row>
    <row r="3" spans="1:22" ht="5.4" customHeight="1" x14ac:dyDescent="0.45"/>
    <row r="4" spans="1:22" x14ac:dyDescent="0.45">
      <c r="A4" s="30" t="s">
        <v>131</v>
      </c>
      <c r="B4" s="30"/>
      <c r="C4" s="30"/>
      <c r="D4" s="30"/>
      <c r="E4" s="49" t="s">
        <v>163</v>
      </c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</row>
    <row r="5" spans="1:22" ht="5.4" customHeight="1" x14ac:dyDescent="0.45"/>
    <row r="6" spans="1:22" x14ac:dyDescent="0.45">
      <c r="A6" s="30" t="s">
        <v>129</v>
      </c>
      <c r="B6" s="30"/>
      <c r="C6" s="30"/>
      <c r="D6" s="30"/>
    </row>
    <row r="7" spans="1:22" ht="5.4" customHeight="1" x14ac:dyDescent="0.45">
      <c r="B7" s="6"/>
      <c r="C7" s="6"/>
      <c r="D7" s="6"/>
    </row>
    <row r="8" spans="1:22" x14ac:dyDescent="0.45">
      <c r="A8" s="15">
        <v>-1</v>
      </c>
      <c r="B8" s="30" t="s">
        <v>11</v>
      </c>
      <c r="C8" s="30"/>
      <c r="D8" s="30"/>
      <c r="E8" s="49" t="s">
        <v>164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</row>
    <row r="9" spans="1:22" ht="5.4" customHeight="1" x14ac:dyDescent="0.45">
      <c r="B9" s="6"/>
      <c r="C9" s="6"/>
      <c r="D9" s="6"/>
    </row>
    <row r="10" spans="1:22" ht="19.8" customHeight="1" x14ac:dyDescent="0.45">
      <c r="A10" s="15">
        <v>-2</v>
      </c>
      <c r="B10" s="30" t="s">
        <v>72</v>
      </c>
      <c r="C10" s="30"/>
      <c r="D10" s="30"/>
      <c r="E10" s="53" t="s">
        <v>165</v>
      </c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</row>
    <row r="11" spans="1:22" ht="19.8" customHeight="1" x14ac:dyDescent="0.45">
      <c r="B11" s="6"/>
      <c r="C11" s="6"/>
      <c r="D11" s="6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</row>
    <row r="12" spans="1:22" ht="5.4" customHeight="1" x14ac:dyDescent="0.45">
      <c r="B12" s="6"/>
      <c r="C12" s="6"/>
      <c r="D12" s="6"/>
    </row>
    <row r="13" spans="1:22" s="2" customFormat="1" x14ac:dyDescent="0.45">
      <c r="A13" s="15">
        <v>-3</v>
      </c>
      <c r="B13" s="44" t="s">
        <v>108</v>
      </c>
      <c r="C13" s="44"/>
      <c r="D13" s="44"/>
      <c r="E13" s="2">
        <v>7</v>
      </c>
      <c r="F13" s="2" t="s">
        <v>2</v>
      </c>
      <c r="G13" s="2">
        <v>6</v>
      </c>
      <c r="H13" s="2" t="s">
        <v>3</v>
      </c>
      <c r="I13" s="2">
        <v>15</v>
      </c>
      <c r="J13" s="2" t="s">
        <v>4</v>
      </c>
      <c r="K13" s="45" t="s">
        <v>166</v>
      </c>
      <c r="L13" s="45"/>
      <c r="M13" s="2" t="s">
        <v>13</v>
      </c>
      <c r="N13" s="2">
        <v>7</v>
      </c>
      <c r="O13" s="2" t="s">
        <v>2</v>
      </c>
      <c r="P13" s="2">
        <v>10</v>
      </c>
      <c r="Q13" s="2" t="s">
        <v>3</v>
      </c>
      <c r="R13" s="2">
        <v>20</v>
      </c>
      <c r="S13" s="2" t="s">
        <v>4</v>
      </c>
      <c r="T13" s="45" t="s">
        <v>166</v>
      </c>
      <c r="U13" s="45"/>
    </row>
    <row r="14" spans="1:22" s="2" customFormat="1" x14ac:dyDescent="0.45">
      <c r="A14" s="15"/>
      <c r="B14" s="9"/>
      <c r="C14" s="9"/>
      <c r="D14" s="9"/>
      <c r="E14" s="16" t="s">
        <v>156</v>
      </c>
      <c r="F14" s="17" t="s">
        <v>157</v>
      </c>
      <c r="G14" s="17">
        <v>5</v>
      </c>
      <c r="H14" s="2" t="s">
        <v>158</v>
      </c>
      <c r="I14" s="2" t="s">
        <v>54</v>
      </c>
      <c r="K14" s="11"/>
      <c r="L14" s="11"/>
      <c r="T14" s="11"/>
      <c r="U14" s="11"/>
    </row>
    <row r="15" spans="1:22" s="2" customFormat="1" ht="5.4" customHeight="1" x14ac:dyDescent="0.45">
      <c r="B15" s="9"/>
      <c r="C15" s="9"/>
      <c r="D15" s="9"/>
      <c r="K15" s="11"/>
      <c r="L15" s="11"/>
      <c r="T15" s="11"/>
      <c r="U15" s="11"/>
    </row>
    <row r="16" spans="1:22" s="2" customFormat="1" x14ac:dyDescent="0.45">
      <c r="A16" s="15">
        <v>-4</v>
      </c>
      <c r="B16" s="44" t="s">
        <v>105</v>
      </c>
      <c r="C16" s="44"/>
      <c r="D16" s="44"/>
      <c r="E16" s="2">
        <v>9</v>
      </c>
      <c r="F16" s="2" t="s">
        <v>109</v>
      </c>
      <c r="G16" s="2">
        <v>30</v>
      </c>
      <c r="H16" s="2" t="s">
        <v>110</v>
      </c>
      <c r="I16" s="11" t="s">
        <v>13</v>
      </c>
      <c r="J16" s="10">
        <v>11</v>
      </c>
      <c r="K16" s="2" t="s">
        <v>109</v>
      </c>
      <c r="L16" s="12" t="s">
        <v>111</v>
      </c>
      <c r="M16" s="2" t="s">
        <v>110</v>
      </c>
      <c r="P16" s="12"/>
      <c r="T16" s="11"/>
      <c r="U16" s="11"/>
    </row>
    <row r="17" spans="1:22" ht="5.4" customHeight="1" x14ac:dyDescent="0.45">
      <c r="B17" s="6"/>
      <c r="C17" s="6"/>
      <c r="D17" s="6"/>
    </row>
    <row r="18" spans="1:22" x14ac:dyDescent="0.45">
      <c r="A18" s="15">
        <v>-5</v>
      </c>
      <c r="B18" s="30" t="s">
        <v>14</v>
      </c>
      <c r="C18" s="30"/>
      <c r="D18" s="30"/>
      <c r="E18" s="49" t="s">
        <v>167</v>
      </c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</row>
    <row r="19" spans="1:22" ht="5.4" customHeight="1" x14ac:dyDescent="0.45">
      <c r="B19" s="6"/>
      <c r="C19" s="6"/>
      <c r="D19" s="6"/>
    </row>
    <row r="20" spans="1:22" x14ac:dyDescent="0.45">
      <c r="A20" s="15">
        <v>-6</v>
      </c>
      <c r="B20" s="30" t="s">
        <v>112</v>
      </c>
      <c r="C20" s="30"/>
      <c r="D20" s="30"/>
      <c r="E20" s="49" t="s">
        <v>168</v>
      </c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</row>
    <row r="21" spans="1:22" ht="5.4" customHeight="1" x14ac:dyDescent="0.45">
      <c r="B21" s="6"/>
      <c r="C21" s="6"/>
      <c r="D21" s="6"/>
    </row>
    <row r="22" spans="1:22" x14ac:dyDescent="0.45">
      <c r="A22" s="15">
        <v>-7</v>
      </c>
      <c r="B22" s="30" t="s">
        <v>16</v>
      </c>
      <c r="C22" s="30"/>
      <c r="D22" s="30"/>
      <c r="E22" s="33">
        <v>20</v>
      </c>
      <c r="F22" s="33"/>
      <c r="G22" s="33"/>
      <c r="H22" s="1" t="s">
        <v>49</v>
      </c>
      <c r="I22" s="8"/>
      <c r="J22" s="33"/>
      <c r="K22" s="33"/>
      <c r="L22" s="39"/>
      <c r="M22" s="39"/>
      <c r="N22" s="33"/>
      <c r="O22" s="33"/>
      <c r="P22" s="6"/>
      <c r="Q22" s="39"/>
      <c r="R22" s="39"/>
      <c r="S22" s="33"/>
      <c r="T22" s="33"/>
      <c r="U22" s="6"/>
      <c r="V22" s="6"/>
    </row>
    <row r="23" spans="1:22" x14ac:dyDescent="0.45">
      <c r="A23" s="15"/>
      <c r="B23" s="6"/>
      <c r="C23" s="6"/>
      <c r="D23" s="6"/>
      <c r="E23" s="13" t="s">
        <v>52</v>
      </c>
      <c r="F23" s="51" t="s">
        <v>53</v>
      </c>
      <c r="G23" s="51"/>
      <c r="H23" s="51" t="s">
        <v>50</v>
      </c>
      <c r="I23" s="51"/>
      <c r="J23" s="13">
        <v>20</v>
      </c>
      <c r="K23" s="14" t="s">
        <v>49</v>
      </c>
      <c r="L23" s="51" t="s">
        <v>125</v>
      </c>
      <c r="M23" s="51"/>
      <c r="N23" s="13"/>
      <c r="O23" s="14" t="s">
        <v>49</v>
      </c>
      <c r="P23" s="52" t="s">
        <v>126</v>
      </c>
      <c r="Q23" s="52"/>
      <c r="R23" s="13"/>
      <c r="S23" s="14" t="s">
        <v>49</v>
      </c>
      <c r="T23" s="13" t="s">
        <v>54</v>
      </c>
      <c r="U23" s="14"/>
      <c r="V23" s="14"/>
    </row>
    <row r="24" spans="1:22" ht="5.4" customHeight="1" x14ac:dyDescent="0.45"/>
    <row r="25" spans="1:22" x14ac:dyDescent="0.45">
      <c r="A25" s="15">
        <v>-8</v>
      </c>
      <c r="B25" s="30" t="s">
        <v>21</v>
      </c>
      <c r="C25" s="30"/>
      <c r="D25" s="30"/>
      <c r="E25" s="49" t="s">
        <v>169</v>
      </c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</row>
    <row r="26" spans="1:22" ht="5.4" customHeight="1" x14ac:dyDescent="0.45"/>
    <row r="27" spans="1:22" ht="19.8" customHeight="1" x14ac:dyDescent="0.45">
      <c r="A27" s="15">
        <v>-9</v>
      </c>
      <c r="B27" s="1" t="s">
        <v>15</v>
      </c>
      <c r="E27" s="22" t="s">
        <v>105</v>
      </c>
      <c r="F27" s="22"/>
      <c r="G27" s="22"/>
      <c r="H27" s="22" t="s">
        <v>74</v>
      </c>
      <c r="I27" s="22"/>
      <c r="J27" s="22"/>
      <c r="K27" s="22"/>
      <c r="L27" s="22"/>
      <c r="M27" s="22"/>
      <c r="N27" s="22" t="s">
        <v>15</v>
      </c>
      <c r="O27" s="22"/>
      <c r="P27" s="22"/>
      <c r="Q27" s="22"/>
      <c r="R27" s="22"/>
      <c r="S27" s="22"/>
      <c r="T27" s="22"/>
      <c r="U27" s="22"/>
      <c r="V27" s="22"/>
    </row>
    <row r="28" spans="1:22" ht="19.8" customHeight="1" x14ac:dyDescent="0.45">
      <c r="E28" s="50">
        <v>0.375</v>
      </c>
      <c r="F28" s="22"/>
      <c r="G28" s="22"/>
      <c r="H28" s="40" t="s">
        <v>140</v>
      </c>
      <c r="I28" s="40"/>
      <c r="J28" s="40"/>
      <c r="K28" s="40"/>
      <c r="L28" s="40"/>
      <c r="M28" s="40"/>
      <c r="N28" s="40" t="s">
        <v>170</v>
      </c>
      <c r="O28" s="40"/>
      <c r="P28" s="40"/>
      <c r="Q28" s="40"/>
      <c r="R28" s="40"/>
      <c r="S28" s="40"/>
      <c r="T28" s="40"/>
      <c r="U28" s="40"/>
      <c r="V28" s="40"/>
    </row>
    <row r="29" spans="1:22" x14ac:dyDescent="0.45">
      <c r="E29" s="50">
        <v>0.39583333333333331</v>
      </c>
      <c r="F29" s="22"/>
      <c r="G29" s="22"/>
      <c r="H29" s="40" t="s">
        <v>171</v>
      </c>
      <c r="I29" s="40"/>
      <c r="J29" s="40"/>
      <c r="K29" s="40"/>
      <c r="L29" s="40"/>
      <c r="M29" s="40"/>
      <c r="N29" s="56" t="s">
        <v>173</v>
      </c>
      <c r="O29" s="56"/>
      <c r="P29" s="56"/>
      <c r="Q29" s="56"/>
      <c r="R29" s="56"/>
      <c r="S29" s="56"/>
      <c r="T29" s="56"/>
      <c r="U29" s="56"/>
      <c r="V29" s="56"/>
    </row>
    <row r="30" spans="1:22" x14ac:dyDescent="0.45">
      <c r="E30" s="50">
        <v>0.4236111111111111</v>
      </c>
      <c r="F30" s="22"/>
      <c r="G30" s="22"/>
      <c r="H30" s="40" t="s">
        <v>172</v>
      </c>
      <c r="I30" s="40"/>
      <c r="J30" s="40"/>
      <c r="K30" s="40"/>
      <c r="L30" s="40"/>
      <c r="M30" s="40"/>
      <c r="N30" s="59" t="s">
        <v>174</v>
      </c>
      <c r="O30" s="59"/>
      <c r="P30" s="59"/>
      <c r="Q30" s="59"/>
      <c r="R30" s="59"/>
      <c r="S30" s="59"/>
      <c r="T30" s="59"/>
      <c r="U30" s="59"/>
      <c r="V30" s="59"/>
    </row>
    <row r="31" spans="1:22" x14ac:dyDescent="0.45">
      <c r="E31" s="57">
        <v>0.42708333333333331</v>
      </c>
      <c r="F31" s="21"/>
      <c r="G31" s="21"/>
      <c r="H31" s="58" t="s">
        <v>171</v>
      </c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</row>
    <row r="32" spans="1:22" x14ac:dyDescent="0.45">
      <c r="E32" s="50">
        <v>0.45833333333333331</v>
      </c>
      <c r="F32" s="22"/>
      <c r="G32" s="22"/>
      <c r="H32" s="40" t="s">
        <v>146</v>
      </c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</row>
    <row r="33" spans="1:22" x14ac:dyDescent="0.45">
      <c r="E33" s="50"/>
      <c r="F33" s="22"/>
      <c r="G33" s="22"/>
      <c r="H33" s="40" t="s">
        <v>161</v>
      </c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</row>
    <row r="34" spans="1:22" ht="5.4" customHeight="1" x14ac:dyDescent="0.45"/>
    <row r="35" spans="1:22" x14ac:dyDescent="0.45">
      <c r="A35" s="29" t="s">
        <v>130</v>
      </c>
      <c r="B35" s="29"/>
      <c r="C35" s="29"/>
      <c r="D35" s="29"/>
    </row>
    <row r="36" spans="1:22" x14ac:dyDescent="0.45">
      <c r="A36" s="22" t="s">
        <v>23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 t="s">
        <v>28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x14ac:dyDescent="0.45">
      <c r="A37" s="22" t="s">
        <v>24</v>
      </c>
      <c r="B37" s="22"/>
      <c r="C37" s="22" t="s">
        <v>46</v>
      </c>
      <c r="D37" s="22"/>
      <c r="E37" s="22"/>
      <c r="F37" s="22" t="s">
        <v>47</v>
      </c>
      <c r="G37" s="22"/>
      <c r="H37" s="22"/>
      <c r="I37" s="22"/>
      <c r="J37" s="22"/>
      <c r="K37" s="22"/>
      <c r="L37" s="22" t="s">
        <v>24</v>
      </c>
      <c r="M37" s="22"/>
      <c r="N37" s="22" t="s">
        <v>46</v>
      </c>
      <c r="O37" s="22"/>
      <c r="P37" s="22"/>
      <c r="Q37" s="22" t="s">
        <v>47</v>
      </c>
      <c r="R37" s="22"/>
      <c r="S37" s="22"/>
      <c r="T37" s="22"/>
      <c r="U37" s="22"/>
      <c r="V37" s="22"/>
    </row>
    <row r="38" spans="1:22" x14ac:dyDescent="0.45">
      <c r="A38" s="43" t="s">
        <v>25</v>
      </c>
      <c r="B38" s="43"/>
      <c r="C38" s="41"/>
      <c r="D38" s="41"/>
      <c r="E38" s="41"/>
      <c r="F38" s="40"/>
      <c r="G38" s="40"/>
      <c r="H38" s="40"/>
      <c r="I38" s="40"/>
      <c r="J38" s="40"/>
      <c r="K38" s="40"/>
      <c r="L38" s="40" t="s">
        <v>29</v>
      </c>
      <c r="M38" s="40"/>
      <c r="N38" s="41">
        <v>20000</v>
      </c>
      <c r="O38" s="41"/>
      <c r="P38" s="41"/>
      <c r="Q38" s="40" t="s">
        <v>175</v>
      </c>
      <c r="R38" s="40"/>
      <c r="S38" s="40"/>
      <c r="T38" s="40"/>
      <c r="U38" s="40"/>
      <c r="V38" s="40"/>
    </row>
    <row r="39" spans="1:22" x14ac:dyDescent="0.45">
      <c r="A39" s="43" t="s">
        <v>1</v>
      </c>
      <c r="B39" s="43"/>
      <c r="C39" s="41">
        <v>20000</v>
      </c>
      <c r="D39" s="41"/>
      <c r="E39" s="41"/>
      <c r="F39" s="40" t="s">
        <v>66</v>
      </c>
      <c r="G39" s="40"/>
      <c r="H39" s="40"/>
      <c r="I39" s="40"/>
      <c r="J39" s="40"/>
      <c r="K39" s="40"/>
      <c r="L39" s="40" t="s">
        <v>30</v>
      </c>
      <c r="M39" s="40"/>
      <c r="N39" s="41"/>
      <c r="O39" s="41"/>
      <c r="P39" s="41"/>
      <c r="Q39" s="40"/>
      <c r="R39" s="40"/>
      <c r="S39" s="40"/>
      <c r="T39" s="40"/>
      <c r="U39" s="40"/>
      <c r="V39" s="40"/>
    </row>
    <row r="40" spans="1:22" x14ac:dyDescent="0.45">
      <c r="A40" s="43" t="s">
        <v>26</v>
      </c>
      <c r="B40" s="43"/>
      <c r="C40" s="41">
        <v>6230</v>
      </c>
      <c r="D40" s="41"/>
      <c r="E40" s="41"/>
      <c r="F40" s="40" t="s">
        <v>42</v>
      </c>
      <c r="G40" s="40"/>
      <c r="H40" s="40"/>
      <c r="I40" s="40"/>
      <c r="J40" s="40"/>
      <c r="K40" s="40"/>
      <c r="L40" s="40" t="s">
        <v>31</v>
      </c>
      <c r="M40" s="40"/>
      <c r="N40" s="41">
        <v>2000</v>
      </c>
      <c r="O40" s="41"/>
      <c r="P40" s="41"/>
      <c r="Q40" s="40" t="s">
        <v>85</v>
      </c>
      <c r="R40" s="40"/>
      <c r="S40" s="40"/>
      <c r="T40" s="40"/>
      <c r="U40" s="40"/>
      <c r="V40" s="40"/>
    </row>
    <row r="41" spans="1:22" x14ac:dyDescent="0.45">
      <c r="A41" s="43"/>
      <c r="B41" s="43"/>
      <c r="C41" s="41"/>
      <c r="D41" s="41"/>
      <c r="E41" s="41"/>
      <c r="F41" s="40"/>
      <c r="G41" s="40"/>
      <c r="H41" s="40"/>
      <c r="I41" s="40"/>
      <c r="J41" s="40"/>
      <c r="K41" s="40"/>
      <c r="L41" s="40" t="s">
        <v>32</v>
      </c>
      <c r="M41" s="40"/>
      <c r="N41" s="41">
        <v>4230</v>
      </c>
      <c r="O41" s="41"/>
      <c r="P41" s="41"/>
      <c r="Q41" s="40" t="s">
        <v>68</v>
      </c>
      <c r="R41" s="40"/>
      <c r="S41" s="40"/>
      <c r="T41" s="40"/>
      <c r="U41" s="40"/>
      <c r="V41" s="40"/>
    </row>
    <row r="42" spans="1:22" x14ac:dyDescent="0.45">
      <c r="A42" s="43"/>
      <c r="B42" s="43"/>
      <c r="C42" s="41"/>
      <c r="D42" s="41"/>
      <c r="E42" s="41"/>
      <c r="F42" s="40"/>
      <c r="G42" s="40"/>
      <c r="H42" s="40"/>
      <c r="I42" s="40"/>
      <c r="J42" s="40"/>
      <c r="K42" s="40"/>
      <c r="L42" s="40" t="s">
        <v>33</v>
      </c>
      <c r="M42" s="40"/>
      <c r="N42" s="41"/>
      <c r="O42" s="41"/>
      <c r="P42" s="41"/>
      <c r="Q42" s="40"/>
      <c r="R42" s="40"/>
      <c r="S42" s="40"/>
      <c r="T42" s="40"/>
      <c r="U42" s="40"/>
      <c r="V42" s="40"/>
    </row>
    <row r="43" spans="1:22" x14ac:dyDescent="0.45">
      <c r="A43" s="43" t="s">
        <v>27</v>
      </c>
      <c r="B43" s="43"/>
      <c r="C43" s="41">
        <f>SUM(C38:E42)</f>
        <v>26230</v>
      </c>
      <c r="D43" s="41"/>
      <c r="E43" s="41"/>
      <c r="F43" s="40"/>
      <c r="G43" s="40"/>
      <c r="H43" s="40"/>
      <c r="I43" s="40"/>
      <c r="J43" s="40"/>
      <c r="K43" s="40"/>
      <c r="L43" s="40" t="s">
        <v>27</v>
      </c>
      <c r="M43" s="40"/>
      <c r="N43" s="41">
        <f>SUM(N38:P42)</f>
        <v>26230</v>
      </c>
      <c r="O43" s="41"/>
      <c r="P43" s="41"/>
      <c r="Q43" s="40"/>
      <c r="R43" s="40"/>
      <c r="S43" s="40"/>
      <c r="T43" s="40"/>
      <c r="U43" s="40"/>
      <c r="V43" s="40"/>
    </row>
    <row r="44" spans="1:22" ht="6.6" customHeight="1" x14ac:dyDescent="0.45"/>
    <row r="45" spans="1:22" x14ac:dyDescent="0.45">
      <c r="A45" s="27" t="s">
        <v>9</v>
      </c>
      <c r="B45" s="27"/>
      <c r="C45" s="27"/>
      <c r="D45" s="27"/>
      <c r="E45" s="28" t="s">
        <v>44</v>
      </c>
      <c r="F45" s="28"/>
      <c r="G45" s="28"/>
      <c r="H45" s="28"/>
      <c r="I45" s="28"/>
      <c r="J45" s="28"/>
      <c r="K45" s="28"/>
      <c r="L45" s="28"/>
      <c r="N45" s="27" t="s">
        <v>10</v>
      </c>
      <c r="O45" s="27"/>
      <c r="P45" s="27"/>
      <c r="Q45" s="29" t="s">
        <v>45</v>
      </c>
      <c r="R45" s="29"/>
      <c r="S45" s="29"/>
      <c r="T45" s="29"/>
      <c r="U45" s="29"/>
    </row>
  </sheetData>
  <mergeCells count="99">
    <mergeCell ref="A45:D45"/>
    <mergeCell ref="E45:L45"/>
    <mergeCell ref="N45:P45"/>
    <mergeCell ref="Q45:U45"/>
    <mergeCell ref="A43:B43"/>
    <mergeCell ref="C43:E43"/>
    <mergeCell ref="F43:K43"/>
    <mergeCell ref="L43:M43"/>
    <mergeCell ref="N43:P43"/>
    <mergeCell ref="Q43:V43"/>
    <mergeCell ref="Q42:V42"/>
    <mergeCell ref="A41:B41"/>
    <mergeCell ref="C41:E41"/>
    <mergeCell ref="F41:K41"/>
    <mergeCell ref="L41:M41"/>
    <mergeCell ref="N41:P41"/>
    <mergeCell ref="Q41:V41"/>
    <mergeCell ref="A42:B42"/>
    <mergeCell ref="C42:E42"/>
    <mergeCell ref="F42:K42"/>
    <mergeCell ref="L42:M42"/>
    <mergeCell ref="N42:P42"/>
    <mergeCell ref="Q40:V40"/>
    <mergeCell ref="A39:B39"/>
    <mergeCell ref="C39:E39"/>
    <mergeCell ref="F39:K39"/>
    <mergeCell ref="L39:M39"/>
    <mergeCell ref="N39:P39"/>
    <mergeCell ref="Q39:V39"/>
    <mergeCell ref="A40:B40"/>
    <mergeCell ref="C40:E40"/>
    <mergeCell ref="F40:K40"/>
    <mergeCell ref="L40:M40"/>
    <mergeCell ref="N40:P40"/>
    <mergeCell ref="Q38:V38"/>
    <mergeCell ref="A35:D35"/>
    <mergeCell ref="A36:K36"/>
    <mergeCell ref="L36:V36"/>
    <mergeCell ref="A37:B37"/>
    <mergeCell ref="C37:E37"/>
    <mergeCell ref="F37:K37"/>
    <mergeCell ref="L37:M37"/>
    <mergeCell ref="N37:P37"/>
    <mergeCell ref="Q37:V37"/>
    <mergeCell ref="A38:B38"/>
    <mergeCell ref="C38:E38"/>
    <mergeCell ref="F38:K38"/>
    <mergeCell ref="L38:M38"/>
    <mergeCell ref="N38:P38"/>
    <mergeCell ref="E33:G33"/>
    <mergeCell ref="H33:M33"/>
    <mergeCell ref="N33:V33"/>
    <mergeCell ref="E31:G31"/>
    <mergeCell ref="H31:M31"/>
    <mergeCell ref="N31:V31"/>
    <mergeCell ref="E32:G32"/>
    <mergeCell ref="H32:M32"/>
    <mergeCell ref="N32:V32"/>
    <mergeCell ref="E29:G29"/>
    <mergeCell ref="H29:M29"/>
    <mergeCell ref="N29:V29"/>
    <mergeCell ref="E30:G30"/>
    <mergeCell ref="H30:M30"/>
    <mergeCell ref="N30:V30"/>
    <mergeCell ref="P23:Q23"/>
    <mergeCell ref="E27:G27"/>
    <mergeCell ref="H27:M27"/>
    <mergeCell ref="N27:V27"/>
    <mergeCell ref="E28:G28"/>
    <mergeCell ref="H28:M28"/>
    <mergeCell ref="N28:V28"/>
    <mergeCell ref="B25:D25"/>
    <mergeCell ref="E25:V25"/>
    <mergeCell ref="B18:D18"/>
    <mergeCell ref="E18:V18"/>
    <mergeCell ref="B20:D20"/>
    <mergeCell ref="E20:V20"/>
    <mergeCell ref="B22:D22"/>
    <mergeCell ref="E22:G22"/>
    <mergeCell ref="J22:K22"/>
    <mergeCell ref="L22:M22"/>
    <mergeCell ref="N22:O22"/>
    <mergeCell ref="Q22:R22"/>
    <mergeCell ref="S22:T22"/>
    <mergeCell ref="F23:G23"/>
    <mergeCell ref="H23:I23"/>
    <mergeCell ref="L23:M23"/>
    <mergeCell ref="B16:D16"/>
    <mergeCell ref="A2:V2"/>
    <mergeCell ref="A4:D4"/>
    <mergeCell ref="E4:V4"/>
    <mergeCell ref="A6:D6"/>
    <mergeCell ref="B8:D8"/>
    <mergeCell ref="E8:V8"/>
    <mergeCell ref="B10:D10"/>
    <mergeCell ref="E10:V11"/>
    <mergeCell ref="B13:D13"/>
    <mergeCell ref="K13:L13"/>
    <mergeCell ref="T13:U13"/>
  </mergeCells>
  <phoneticPr fontId="1"/>
  <dataValidations count="1">
    <dataValidation type="list" allowBlank="1" showInputMessage="1" showErrorMessage="1" sqref="E4:V4" xr:uid="{FBD2EA64-A8BF-415C-8349-827BA0A76D2B}">
      <formula1>"地区・校区スポーツ研修会開催補助金,地区・校区スポーツイベント開催補助金,ジュニア運動あそび開催補助金,高齢者の健康体力つくり講習会開催補助金"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8090B-C5B7-4722-9051-5FB9CD41CD8A}">
  <dimension ref="A1:V39"/>
  <sheetViews>
    <sheetView topLeftCell="A19" workbookViewId="0">
      <selection activeCell="A3" sqref="A3"/>
    </sheetView>
  </sheetViews>
  <sheetFormatPr defaultRowHeight="19.8" x14ac:dyDescent="0.45"/>
  <cols>
    <col min="1" max="29" width="3.59765625" style="1" customWidth="1"/>
    <col min="30" max="16384" width="8.796875" style="1"/>
  </cols>
  <sheetData>
    <row r="1" spans="1:22" x14ac:dyDescent="0.45">
      <c r="A1" s="1" t="s">
        <v>176</v>
      </c>
    </row>
    <row r="2" spans="1:22" x14ac:dyDescent="0.45">
      <c r="A2" s="33" t="s">
        <v>128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</row>
    <row r="3" spans="1:22" ht="9" customHeight="1" x14ac:dyDescent="0.4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19.8" customHeight="1" x14ac:dyDescent="0.45">
      <c r="A4" s="30" t="s">
        <v>131</v>
      </c>
      <c r="B4" s="30"/>
      <c r="C4" s="30"/>
      <c r="D4" s="30"/>
      <c r="E4" s="49" t="s">
        <v>37</v>
      </c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</row>
    <row r="5" spans="1:22" ht="11.4" customHeight="1" x14ac:dyDescent="0.45"/>
    <row r="6" spans="1:22" x14ac:dyDescent="0.45">
      <c r="A6" s="1" t="s">
        <v>129</v>
      </c>
    </row>
    <row r="7" spans="1:22" ht="11.4" customHeight="1" x14ac:dyDescent="0.45"/>
    <row r="8" spans="1:22" x14ac:dyDescent="0.45">
      <c r="B8" s="30" t="s">
        <v>11</v>
      </c>
      <c r="C8" s="30"/>
      <c r="D8" s="30"/>
      <c r="E8" s="49" t="s">
        <v>114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</row>
    <row r="9" spans="1:22" ht="11.4" customHeight="1" x14ac:dyDescent="0.45">
      <c r="B9" s="6"/>
      <c r="C9" s="6"/>
      <c r="D9" s="6"/>
    </row>
    <row r="10" spans="1:22" s="2" customFormat="1" x14ac:dyDescent="0.45">
      <c r="B10" s="44" t="s">
        <v>108</v>
      </c>
      <c r="C10" s="44"/>
      <c r="D10" s="44"/>
      <c r="E10" s="2">
        <v>7</v>
      </c>
      <c r="F10" s="2" t="s">
        <v>2</v>
      </c>
      <c r="G10" s="2">
        <v>6</v>
      </c>
      <c r="H10" s="2" t="s">
        <v>3</v>
      </c>
      <c r="I10" s="2">
        <v>7</v>
      </c>
      <c r="J10" s="2" t="s">
        <v>4</v>
      </c>
      <c r="K10" s="45" t="s">
        <v>104</v>
      </c>
      <c r="L10" s="45"/>
      <c r="M10" s="2" t="s">
        <v>13</v>
      </c>
      <c r="O10" s="2" t="s">
        <v>2</v>
      </c>
      <c r="Q10" s="2" t="s">
        <v>3</v>
      </c>
      <c r="S10" s="2" t="s">
        <v>4</v>
      </c>
      <c r="T10" s="45" t="s">
        <v>103</v>
      </c>
      <c r="U10" s="45"/>
    </row>
    <row r="11" spans="1:22" s="2" customFormat="1" x14ac:dyDescent="0.45">
      <c r="B11" s="9"/>
      <c r="C11" s="9"/>
      <c r="D11" s="9"/>
      <c r="K11" s="11"/>
      <c r="L11" s="11"/>
      <c r="T11" s="11"/>
      <c r="U11" s="11"/>
    </row>
    <row r="12" spans="1:22" s="2" customFormat="1" x14ac:dyDescent="0.45">
      <c r="B12" s="44" t="s">
        <v>105</v>
      </c>
      <c r="C12" s="44"/>
      <c r="D12" s="44"/>
      <c r="E12" s="2">
        <v>9</v>
      </c>
      <c r="F12" s="2" t="s">
        <v>109</v>
      </c>
      <c r="G12" s="2">
        <v>30</v>
      </c>
      <c r="H12" s="2" t="s">
        <v>110</v>
      </c>
      <c r="I12" s="11" t="s">
        <v>13</v>
      </c>
      <c r="J12" s="10">
        <v>11</v>
      </c>
      <c r="K12" s="2" t="s">
        <v>109</v>
      </c>
      <c r="L12" s="12" t="s">
        <v>111</v>
      </c>
      <c r="M12" s="2" t="s">
        <v>110</v>
      </c>
      <c r="P12" s="12"/>
      <c r="T12" s="11"/>
      <c r="U12" s="11"/>
    </row>
    <row r="13" spans="1:22" ht="11.4" customHeight="1" x14ac:dyDescent="0.45">
      <c r="B13" s="6"/>
      <c r="C13" s="6"/>
      <c r="D13" s="6"/>
    </row>
    <row r="14" spans="1:22" x14ac:dyDescent="0.45">
      <c r="B14" s="30" t="s">
        <v>120</v>
      </c>
      <c r="C14" s="30"/>
      <c r="D14" s="30"/>
      <c r="E14" s="60" t="s">
        <v>115</v>
      </c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</row>
    <row r="15" spans="1:22" ht="11.4" customHeight="1" x14ac:dyDescent="0.45">
      <c r="B15" s="6"/>
      <c r="C15" s="6"/>
      <c r="D15" s="6"/>
    </row>
    <row r="16" spans="1:22" ht="19.8" customHeight="1" x14ac:dyDescent="0.45">
      <c r="B16" s="30" t="s">
        <v>117</v>
      </c>
      <c r="C16" s="30"/>
      <c r="D16" s="30"/>
      <c r="E16" s="61" t="s">
        <v>116</v>
      </c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</row>
    <row r="17" spans="1:22" x14ac:dyDescent="0.45">
      <c r="B17" s="6"/>
      <c r="C17" s="6"/>
      <c r="D17" s="6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</row>
    <row r="18" spans="1:22" x14ac:dyDescent="0.45">
      <c r="B18" s="6"/>
      <c r="C18" s="6"/>
      <c r="D18" s="6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</row>
    <row r="19" spans="1:22" ht="11.4" customHeight="1" x14ac:dyDescent="0.45">
      <c r="B19" s="6"/>
      <c r="C19" s="6"/>
      <c r="D19" s="6"/>
    </row>
    <row r="20" spans="1:22" x14ac:dyDescent="0.45">
      <c r="B20" s="30" t="s">
        <v>121</v>
      </c>
      <c r="C20" s="30"/>
      <c r="D20" s="30"/>
      <c r="E20" s="8" t="s">
        <v>124</v>
      </c>
      <c r="F20" s="39">
        <v>5</v>
      </c>
      <c r="G20" s="39"/>
      <c r="H20" s="1" t="s">
        <v>122</v>
      </c>
      <c r="J20" s="1" t="s">
        <v>123</v>
      </c>
      <c r="K20" s="8" t="s">
        <v>124</v>
      </c>
      <c r="L20" s="39">
        <v>1.5</v>
      </c>
      <c r="M20" s="39"/>
      <c r="N20" s="1" t="s">
        <v>105</v>
      </c>
    </row>
    <row r="21" spans="1:22" ht="11.4" customHeight="1" x14ac:dyDescent="0.45">
      <c r="B21" s="6"/>
      <c r="C21" s="6"/>
      <c r="D21" s="6"/>
    </row>
    <row r="22" spans="1:22" x14ac:dyDescent="0.45">
      <c r="B22" s="30" t="s">
        <v>112</v>
      </c>
      <c r="C22" s="30"/>
      <c r="D22" s="30"/>
      <c r="E22" s="49" t="s">
        <v>154</v>
      </c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</row>
    <row r="23" spans="1:22" ht="11.4" customHeight="1" x14ac:dyDescent="0.45">
      <c r="B23" s="6"/>
      <c r="C23" s="6"/>
      <c r="D23" s="6"/>
    </row>
    <row r="24" spans="1:22" x14ac:dyDescent="0.45">
      <c r="B24" s="30" t="s">
        <v>16</v>
      </c>
      <c r="C24" s="30"/>
      <c r="D24" s="30"/>
      <c r="E24" s="33">
        <v>52</v>
      </c>
      <c r="F24" s="33"/>
      <c r="G24" s="33"/>
      <c r="H24" s="1" t="s">
        <v>49</v>
      </c>
      <c r="I24" s="8" t="s">
        <v>52</v>
      </c>
      <c r="J24" s="33" t="s">
        <v>53</v>
      </c>
      <c r="K24" s="33"/>
      <c r="L24" s="39" t="s">
        <v>50</v>
      </c>
      <c r="M24" s="39"/>
      <c r="N24" s="33">
        <v>45</v>
      </c>
      <c r="O24" s="33"/>
      <c r="P24" s="6" t="s">
        <v>49</v>
      </c>
      <c r="Q24" s="62" t="s">
        <v>119</v>
      </c>
      <c r="R24" s="62"/>
      <c r="S24" s="33">
        <v>7</v>
      </c>
      <c r="T24" s="33"/>
      <c r="U24" s="6" t="s">
        <v>49</v>
      </c>
      <c r="V24" s="6" t="s">
        <v>54</v>
      </c>
    </row>
    <row r="25" spans="1:22" ht="11.4" customHeight="1" x14ac:dyDescent="0.45"/>
    <row r="26" spans="1:22" x14ac:dyDescent="0.45">
      <c r="B26" s="30" t="s">
        <v>118</v>
      </c>
      <c r="C26" s="30"/>
      <c r="D26" s="30"/>
      <c r="E26" s="33">
        <v>10</v>
      </c>
      <c r="F26" s="33"/>
      <c r="G26" s="33"/>
      <c r="H26" s="1" t="s">
        <v>49</v>
      </c>
      <c r="I26" s="8"/>
      <c r="J26" s="33"/>
      <c r="K26" s="33"/>
      <c r="L26" s="39"/>
      <c r="M26" s="39"/>
      <c r="N26" s="33"/>
      <c r="O26" s="33"/>
      <c r="P26" s="6"/>
      <c r="Q26" s="62"/>
      <c r="R26" s="62"/>
      <c r="S26" s="33"/>
      <c r="T26" s="33"/>
      <c r="U26" s="6"/>
      <c r="V26" s="6"/>
    </row>
    <row r="27" spans="1:22" ht="11.4" customHeight="1" x14ac:dyDescent="0.45"/>
    <row r="28" spans="1:22" x14ac:dyDescent="0.45">
      <c r="A28" s="1" t="s">
        <v>130</v>
      </c>
    </row>
    <row r="29" spans="1:22" x14ac:dyDescent="0.45">
      <c r="A29" s="22" t="s">
        <v>23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 t="s">
        <v>28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</row>
    <row r="30" spans="1:22" x14ac:dyDescent="0.45">
      <c r="A30" s="22" t="s">
        <v>24</v>
      </c>
      <c r="B30" s="22"/>
      <c r="C30" s="22" t="s">
        <v>46</v>
      </c>
      <c r="D30" s="22"/>
      <c r="E30" s="22"/>
      <c r="F30" s="22" t="s">
        <v>47</v>
      </c>
      <c r="G30" s="22"/>
      <c r="H30" s="22"/>
      <c r="I30" s="22"/>
      <c r="J30" s="22"/>
      <c r="K30" s="22"/>
      <c r="L30" s="22" t="s">
        <v>24</v>
      </c>
      <c r="M30" s="22"/>
      <c r="N30" s="22" t="s">
        <v>46</v>
      </c>
      <c r="O30" s="22"/>
      <c r="P30" s="22"/>
      <c r="Q30" s="22" t="s">
        <v>47</v>
      </c>
      <c r="R30" s="22"/>
      <c r="S30" s="22"/>
      <c r="T30" s="22"/>
      <c r="U30" s="22"/>
      <c r="V30" s="22"/>
    </row>
    <row r="31" spans="1:22" x14ac:dyDescent="0.45">
      <c r="A31" s="43" t="s">
        <v>25</v>
      </c>
      <c r="B31" s="43"/>
      <c r="C31" s="41"/>
      <c r="D31" s="41"/>
      <c r="E31" s="41"/>
      <c r="F31" s="40"/>
      <c r="G31" s="40"/>
      <c r="H31" s="40"/>
      <c r="I31" s="40"/>
      <c r="J31" s="40"/>
      <c r="K31" s="40"/>
      <c r="L31" s="40" t="s">
        <v>29</v>
      </c>
      <c r="M31" s="40"/>
      <c r="N31" s="41">
        <v>9000</v>
      </c>
      <c r="O31" s="41"/>
      <c r="P31" s="41"/>
      <c r="Q31" s="40" t="s">
        <v>155</v>
      </c>
      <c r="R31" s="40"/>
      <c r="S31" s="40"/>
      <c r="T31" s="40"/>
      <c r="U31" s="40"/>
      <c r="V31" s="40"/>
    </row>
    <row r="32" spans="1:22" x14ac:dyDescent="0.45">
      <c r="A32" s="43" t="s">
        <v>1</v>
      </c>
      <c r="B32" s="43"/>
      <c r="C32" s="41">
        <v>10000</v>
      </c>
      <c r="D32" s="41"/>
      <c r="E32" s="41"/>
      <c r="F32" s="40" t="s">
        <v>66</v>
      </c>
      <c r="G32" s="40"/>
      <c r="H32" s="40"/>
      <c r="I32" s="40"/>
      <c r="J32" s="40"/>
      <c r="K32" s="40"/>
      <c r="L32" s="40" t="s">
        <v>30</v>
      </c>
      <c r="M32" s="40"/>
      <c r="N32" s="41"/>
      <c r="O32" s="41"/>
      <c r="P32" s="41"/>
      <c r="Q32" s="40"/>
      <c r="R32" s="40"/>
      <c r="S32" s="40"/>
      <c r="T32" s="40"/>
      <c r="U32" s="40"/>
      <c r="V32" s="40"/>
    </row>
    <row r="33" spans="1:22" x14ac:dyDescent="0.45">
      <c r="A33" s="43" t="s">
        <v>26</v>
      </c>
      <c r="B33" s="43"/>
      <c r="C33" s="41">
        <v>5800</v>
      </c>
      <c r="D33" s="41"/>
      <c r="E33" s="41"/>
      <c r="F33" s="40" t="s">
        <v>42</v>
      </c>
      <c r="G33" s="40"/>
      <c r="H33" s="40"/>
      <c r="I33" s="40"/>
      <c r="J33" s="40"/>
      <c r="K33" s="40"/>
      <c r="L33" s="40" t="s">
        <v>31</v>
      </c>
      <c r="M33" s="40"/>
      <c r="N33" s="41"/>
      <c r="O33" s="41"/>
      <c r="P33" s="41"/>
      <c r="Q33" s="40"/>
      <c r="R33" s="40"/>
      <c r="S33" s="40"/>
      <c r="T33" s="40"/>
      <c r="U33" s="40"/>
      <c r="V33" s="40"/>
    </row>
    <row r="34" spans="1:22" x14ac:dyDescent="0.45">
      <c r="A34" s="43"/>
      <c r="B34" s="43"/>
      <c r="C34" s="41"/>
      <c r="D34" s="41"/>
      <c r="E34" s="41"/>
      <c r="F34" s="40"/>
      <c r="G34" s="40"/>
      <c r="H34" s="40"/>
      <c r="I34" s="40"/>
      <c r="J34" s="40"/>
      <c r="K34" s="40"/>
      <c r="L34" s="40" t="s">
        <v>32</v>
      </c>
      <c r="M34" s="40"/>
      <c r="N34" s="41">
        <v>6800</v>
      </c>
      <c r="O34" s="41"/>
      <c r="P34" s="41"/>
      <c r="Q34" s="40" t="s">
        <v>68</v>
      </c>
      <c r="R34" s="40"/>
      <c r="S34" s="40"/>
      <c r="T34" s="40"/>
      <c r="U34" s="40"/>
      <c r="V34" s="40"/>
    </row>
    <row r="35" spans="1:22" x14ac:dyDescent="0.45">
      <c r="A35" s="43"/>
      <c r="B35" s="43"/>
      <c r="C35" s="41"/>
      <c r="D35" s="41"/>
      <c r="E35" s="41"/>
      <c r="F35" s="40"/>
      <c r="G35" s="40"/>
      <c r="H35" s="40"/>
      <c r="I35" s="40"/>
      <c r="J35" s="40"/>
      <c r="K35" s="40"/>
      <c r="L35" s="40" t="s">
        <v>33</v>
      </c>
      <c r="M35" s="40"/>
      <c r="N35" s="41"/>
      <c r="O35" s="41"/>
      <c r="P35" s="41"/>
      <c r="Q35" s="40"/>
      <c r="R35" s="40"/>
      <c r="S35" s="40"/>
      <c r="T35" s="40"/>
      <c r="U35" s="40"/>
      <c r="V35" s="40"/>
    </row>
    <row r="36" spans="1:22" x14ac:dyDescent="0.45">
      <c r="A36" s="43" t="s">
        <v>27</v>
      </c>
      <c r="B36" s="43"/>
      <c r="C36" s="41">
        <f>SUM(C31:E35)</f>
        <v>15800</v>
      </c>
      <c r="D36" s="41"/>
      <c r="E36" s="41"/>
      <c r="F36" s="40"/>
      <c r="G36" s="40"/>
      <c r="H36" s="40"/>
      <c r="I36" s="40"/>
      <c r="J36" s="40"/>
      <c r="K36" s="40"/>
      <c r="L36" s="40" t="s">
        <v>27</v>
      </c>
      <c r="M36" s="40"/>
      <c r="N36" s="41">
        <f>SUM(N31:P35)</f>
        <v>15800</v>
      </c>
      <c r="O36" s="41"/>
      <c r="P36" s="41"/>
      <c r="Q36" s="40"/>
      <c r="R36" s="40"/>
      <c r="S36" s="40"/>
      <c r="T36" s="40"/>
      <c r="U36" s="40"/>
      <c r="V36" s="40"/>
    </row>
    <row r="37" spans="1:22" ht="11.4" customHeight="1" x14ac:dyDescent="0.45"/>
    <row r="38" spans="1:22" s="2" customFormat="1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22" x14ac:dyDescent="0.45">
      <c r="A39" s="27" t="s">
        <v>9</v>
      </c>
      <c r="B39" s="27"/>
      <c r="C39" s="27"/>
      <c r="D39" s="27"/>
      <c r="E39" s="28" t="s">
        <v>44</v>
      </c>
      <c r="F39" s="28"/>
      <c r="G39" s="28"/>
      <c r="H39" s="28"/>
      <c r="I39" s="28"/>
      <c r="J39" s="28"/>
      <c r="K39" s="28"/>
      <c r="L39" s="28"/>
      <c r="N39" s="27" t="s">
        <v>10</v>
      </c>
      <c r="O39" s="27"/>
      <c r="P39" s="27"/>
      <c r="Q39" s="29" t="s">
        <v>45</v>
      </c>
      <c r="R39" s="29"/>
      <c r="S39" s="29"/>
      <c r="T39" s="29"/>
      <c r="U39" s="29"/>
    </row>
  </sheetData>
  <mergeCells count="80">
    <mergeCell ref="A2:V2"/>
    <mergeCell ref="B8:D8"/>
    <mergeCell ref="E8:V8"/>
    <mergeCell ref="B10:D10"/>
    <mergeCell ref="K10:L10"/>
    <mergeCell ref="T10:U10"/>
    <mergeCell ref="A4:D4"/>
    <mergeCell ref="E4:V4"/>
    <mergeCell ref="B12:D12"/>
    <mergeCell ref="B16:D16"/>
    <mergeCell ref="B22:D22"/>
    <mergeCell ref="E22:V22"/>
    <mergeCell ref="B24:D24"/>
    <mergeCell ref="E24:G24"/>
    <mergeCell ref="J24:K24"/>
    <mergeCell ref="L24:M24"/>
    <mergeCell ref="N24:O24"/>
    <mergeCell ref="F20:G20"/>
    <mergeCell ref="L20:M20"/>
    <mergeCell ref="Q31:V31"/>
    <mergeCell ref="A29:K29"/>
    <mergeCell ref="L29:V29"/>
    <mergeCell ref="A30:B30"/>
    <mergeCell ref="C30:E30"/>
    <mergeCell ref="F30:K30"/>
    <mergeCell ref="L30:M30"/>
    <mergeCell ref="N30:P30"/>
    <mergeCell ref="Q30:V30"/>
    <mergeCell ref="A31:B31"/>
    <mergeCell ref="C31:E31"/>
    <mergeCell ref="F31:K31"/>
    <mergeCell ref="L31:M31"/>
    <mergeCell ref="N31:P31"/>
    <mergeCell ref="Q33:V33"/>
    <mergeCell ref="A32:B32"/>
    <mergeCell ref="C32:E32"/>
    <mergeCell ref="F32:K32"/>
    <mergeCell ref="L32:M32"/>
    <mergeCell ref="N32:P32"/>
    <mergeCell ref="Q32:V32"/>
    <mergeCell ref="A33:B33"/>
    <mergeCell ref="C33:E33"/>
    <mergeCell ref="F33:K33"/>
    <mergeCell ref="L33:M33"/>
    <mergeCell ref="N33:P33"/>
    <mergeCell ref="Q35:V35"/>
    <mergeCell ref="A34:B34"/>
    <mergeCell ref="C34:E34"/>
    <mergeCell ref="F34:K34"/>
    <mergeCell ref="L34:M34"/>
    <mergeCell ref="N34:P34"/>
    <mergeCell ref="Q34:V34"/>
    <mergeCell ref="A35:B35"/>
    <mergeCell ref="C35:E35"/>
    <mergeCell ref="F35:K35"/>
    <mergeCell ref="L35:M35"/>
    <mergeCell ref="N35:P35"/>
    <mergeCell ref="A39:D39"/>
    <mergeCell ref="E39:L39"/>
    <mergeCell ref="N39:P39"/>
    <mergeCell ref="Q39:U39"/>
    <mergeCell ref="A36:B36"/>
    <mergeCell ref="C36:E36"/>
    <mergeCell ref="F36:K36"/>
    <mergeCell ref="L36:M36"/>
    <mergeCell ref="N36:P36"/>
    <mergeCell ref="Q36:V36"/>
    <mergeCell ref="S26:T26"/>
    <mergeCell ref="B14:D14"/>
    <mergeCell ref="E14:V14"/>
    <mergeCell ref="E16:V18"/>
    <mergeCell ref="B20:D20"/>
    <mergeCell ref="B26:D26"/>
    <mergeCell ref="E26:G26"/>
    <mergeCell ref="J26:K26"/>
    <mergeCell ref="L26:M26"/>
    <mergeCell ref="N26:O26"/>
    <mergeCell ref="Q26:R26"/>
    <mergeCell ref="Q24:R24"/>
    <mergeCell ref="S24:T24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様式第1号</vt:lpstr>
      <vt:lpstr>様式第2-1号（教）</vt:lpstr>
      <vt:lpstr>様式第2-2号（研）</vt:lpstr>
      <vt:lpstr>様式第2-2号（イベ）</vt:lpstr>
      <vt:lpstr>様式第2-2号（ジュ）</vt:lpstr>
      <vt:lpstr>様式第2-2号（高）</vt:lpstr>
      <vt:lpstr>様式第2-3号（W）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taikyou</dc:creator>
  <cp:lastModifiedBy>taikyou</cp:lastModifiedBy>
  <cp:lastPrinted>2025-03-28T09:59:11Z</cp:lastPrinted>
  <dcterms:created xsi:type="dcterms:W3CDTF">2025-03-24T09:53:47Z</dcterms:created>
  <dcterms:modified xsi:type="dcterms:W3CDTF">2025-05-08T02:43:19Z</dcterms:modified>
</cp:coreProperties>
</file>